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cl944\OneDrive - PNNL\SFA\Consortia\C2 Manuscript\June_Resubmission\"/>
    </mc:Choice>
  </mc:AlternateContent>
  <xr:revisionPtr revIDLastSave="64" documentId="8_{C70CDB52-D2FD-4955-A36A-7BEEAE43CCD8}" xr6:coauthVersionLast="44" xr6:coauthVersionMax="44" xr10:uidLastSave="{257C0332-EA89-444B-B736-29371A4B0019}"/>
  <bookViews>
    <workbookView xWindow="-120" yWindow="-120" windowWidth="29040" windowHeight="15840" xr2:uid="{FF632DEB-1772-4119-88B0-92638E6FE944}"/>
  </bookViews>
  <sheets>
    <sheet name="Table S1" sheetId="4" r:id="rId1"/>
    <sheet name="Table S2" sheetId="2" r:id="rId2"/>
    <sheet name="Table S3" sheetId="3" r:id="rId3"/>
    <sheet name="Table S4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50" i="4" l="1"/>
  <c r="P349" i="4"/>
  <c r="P348" i="4"/>
  <c r="P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P2" i="4"/>
</calcChain>
</file>

<file path=xl/sharedStrings.xml><?xml version="1.0" encoding="utf-8"?>
<sst xmlns="http://schemas.openxmlformats.org/spreadsheetml/2006/main" count="3097" uniqueCount="176">
  <si>
    <t>Genus</t>
  </si>
  <si>
    <t>Treatment</t>
  </si>
  <si>
    <t>indval</t>
  </si>
  <si>
    <t>pvalue</t>
  </si>
  <si>
    <t>freq</t>
  </si>
  <si>
    <t>WeeksIncubated</t>
  </si>
  <si>
    <t>Domain</t>
  </si>
  <si>
    <t>Phylum</t>
  </si>
  <si>
    <t>Class</t>
  </si>
  <si>
    <t>Order</t>
  </si>
  <si>
    <t>Family</t>
  </si>
  <si>
    <t>HighTemp</t>
  </si>
  <si>
    <t>WeeksIncubated_5</t>
  </si>
  <si>
    <t>Bacteria</t>
  </si>
  <si>
    <t>Actinobacteria</t>
  </si>
  <si>
    <t>Actinobacteria_(class)</t>
  </si>
  <si>
    <t>Corynebacteriales</t>
  </si>
  <si>
    <t>Mycobacteriaceae</t>
  </si>
  <si>
    <t>?</t>
  </si>
  <si>
    <t>Firmicutes</t>
  </si>
  <si>
    <t>Bacilli</t>
  </si>
  <si>
    <t>Bacillales</t>
  </si>
  <si>
    <t>Paenibacillaceae</t>
  </si>
  <si>
    <t>Mycobacterium</t>
  </si>
  <si>
    <t>Paenibacillus</t>
  </si>
  <si>
    <t>NoInoculation</t>
  </si>
  <si>
    <t>NoChitin</t>
  </si>
  <si>
    <t>LowTemp</t>
  </si>
  <si>
    <t>Proteobacteria</t>
  </si>
  <si>
    <t>Alphaproteobacteria</t>
  </si>
  <si>
    <t>Rhizobiales</t>
  </si>
  <si>
    <t>Bradyrhizobiaceae</t>
  </si>
  <si>
    <t>Bosea</t>
  </si>
  <si>
    <t>Frankiales</t>
  </si>
  <si>
    <t>Community</t>
  </si>
  <si>
    <t>wilcox.test.p.value</t>
  </si>
  <si>
    <t>10^-2.FULL.C</t>
  </si>
  <si>
    <t>10^-3.FULL.D</t>
  </si>
  <si>
    <t>10^-3.PART.A</t>
  </si>
  <si>
    <t>10^-3.PART.B</t>
  </si>
  <si>
    <t>10^-3.PART.F</t>
  </si>
  <si>
    <t>10^-4.FULL.D</t>
  </si>
  <si>
    <t>10^-4.PART.C</t>
  </si>
  <si>
    <t>Average BrayCurtis Distance of Glyercol Stocks compared to Parent Communities</t>
  </si>
  <si>
    <t>Average BrayCurtis Distance of Lyophilized Stocks compared to Parent Communities</t>
  </si>
  <si>
    <t>All Communities</t>
  </si>
  <si>
    <t>OTU_ID</t>
  </si>
  <si>
    <t>taxonomy</t>
  </si>
  <si>
    <t>OTU1</t>
  </si>
  <si>
    <t>k__Fungi</t>
  </si>
  <si>
    <t>OTU2</t>
  </si>
  <si>
    <t>k__Fungi;p__Ascomycota;c__Dothideomycetes;o__Capnodiales;f__Mycosphaerellaceae</t>
  </si>
  <si>
    <t>C2_RepA</t>
  </si>
  <si>
    <t>C2_RepB</t>
  </si>
  <si>
    <t>C2_RepC</t>
  </si>
  <si>
    <t>Consortia and Storage Method</t>
  </si>
  <si>
    <t>Species</t>
  </si>
  <si>
    <t>Original</t>
  </si>
  <si>
    <t>Reconstituted Stock A</t>
  </si>
  <si>
    <t>Reconstituted Stock B</t>
  </si>
  <si>
    <t>Reconstituted Stock C</t>
  </si>
  <si>
    <t>Reconstituted Stock D</t>
  </si>
  <si>
    <t>Reconstituted Stock E</t>
  </si>
  <si>
    <t>ReconstitutedAverageCounts</t>
  </si>
  <si>
    <t>Ratio (AvgReconstituted/Original)</t>
  </si>
  <si>
    <t>Sect_F_3_Lyophilization</t>
  </si>
  <si>
    <t>Rhodospirillales</t>
  </si>
  <si>
    <t>Rhodospirillaceae</t>
  </si>
  <si>
    <t>Inquilinus</t>
  </si>
  <si>
    <t>Full_D_3_Lyophilization</t>
  </si>
  <si>
    <t>Bacteroidetes</t>
  </si>
  <si>
    <t>Chitinophagia</t>
  </si>
  <si>
    <t>Chitinophagales</t>
  </si>
  <si>
    <t>Chitinophagaceae</t>
  </si>
  <si>
    <t>Flavitalea</t>
  </si>
  <si>
    <t>Full_D_4_Lyophilization</t>
  </si>
  <si>
    <t>Gammaproteobacteria</t>
  </si>
  <si>
    <t>Xanthomonadales</t>
  </si>
  <si>
    <t>Xanthomonadales_Incertae_Sedis</t>
  </si>
  <si>
    <t>Sect_B_3_Lyophilization</t>
  </si>
  <si>
    <t>Niastella</t>
  </si>
  <si>
    <t>Full_C_2_Glycerol</t>
  </si>
  <si>
    <t>Deinococcus-Thermus</t>
  </si>
  <si>
    <t>Deinococci</t>
  </si>
  <si>
    <t>Deinococcales</t>
  </si>
  <si>
    <t>Deinococcaceae</t>
  </si>
  <si>
    <t>Deinococcus</t>
  </si>
  <si>
    <t>Full_C_2_Lyophilization</t>
  </si>
  <si>
    <t>Flavobacteriia</t>
  </si>
  <si>
    <t>Flavobacteriales</t>
  </si>
  <si>
    <t>Flavobacteriaceae</t>
  </si>
  <si>
    <t>Flavobacterium</t>
  </si>
  <si>
    <t>Sect_B_3_Glycerol</t>
  </si>
  <si>
    <t>Verrucomicrobia</t>
  </si>
  <si>
    <t>Verrucomicrobiae</t>
  </si>
  <si>
    <t>Verrucomicrobiales</t>
  </si>
  <si>
    <t>Verrucomicrobiaceae</t>
  </si>
  <si>
    <t>Haloferula</t>
  </si>
  <si>
    <t>Cellvibrionales</t>
  </si>
  <si>
    <t>Cellvibrionaceae</t>
  </si>
  <si>
    <t>Cellvibrio</t>
  </si>
  <si>
    <t>Sect_C_4_Lyophilization</t>
  </si>
  <si>
    <t>Rickettsiales</t>
  </si>
  <si>
    <t>Rickettsiales_Incertae_Sedis</t>
  </si>
  <si>
    <t>Candidatus_Odyssella</t>
  </si>
  <si>
    <t>Sect_A_3_Glycerol</t>
  </si>
  <si>
    <t>Crocinitomicaceae</t>
  </si>
  <si>
    <t>Fluviicola</t>
  </si>
  <si>
    <t>Sect_A_3_Lyophilization</t>
  </si>
  <si>
    <t>Azospirillum</t>
  </si>
  <si>
    <t>Pseudomonadales</t>
  </si>
  <si>
    <t>Pseudomonadaceae</t>
  </si>
  <si>
    <t>Pseudomonas</t>
  </si>
  <si>
    <t>Full_D_4_Glycerol</t>
  </si>
  <si>
    <t>Betaproteobacteria</t>
  </si>
  <si>
    <t>Burkholderiales</t>
  </si>
  <si>
    <t>Oxalobacteraceae</t>
  </si>
  <si>
    <t>Massilia</t>
  </si>
  <si>
    <t>Full_D_3_Glycerol</t>
  </si>
  <si>
    <t>Sphingomonadales</t>
  </si>
  <si>
    <t>Armatimonadetes</t>
  </si>
  <si>
    <t>Fimbriimonadia</t>
  </si>
  <si>
    <t>Fimbriimonadales</t>
  </si>
  <si>
    <t>Fimbriimonadaceae</t>
  </si>
  <si>
    <t>Caulobacterales</t>
  </si>
  <si>
    <t>Caulobacteraceae</t>
  </si>
  <si>
    <t>Caulobacter</t>
  </si>
  <si>
    <t>Taibaiella</t>
  </si>
  <si>
    <t>Hyphomicrobiaceae</t>
  </si>
  <si>
    <t>Devosia</t>
  </si>
  <si>
    <t>Legionellales</t>
  </si>
  <si>
    <t>Streptomycetales</t>
  </si>
  <si>
    <t>Streptomycetaceae</t>
  </si>
  <si>
    <t>Streptomyces</t>
  </si>
  <si>
    <t>Sect_F_3_Glycerol</t>
  </si>
  <si>
    <t>Chlamydiae</t>
  </si>
  <si>
    <t>Chlamydiia</t>
  </si>
  <si>
    <t>Chlamydiales</t>
  </si>
  <si>
    <t>Cytophagia</t>
  </si>
  <si>
    <t>Cytophagales</t>
  </si>
  <si>
    <t>Cytophagaceae</t>
  </si>
  <si>
    <t>Dyadobacter</t>
  </si>
  <si>
    <t>Sect_C_4_Glycerol</t>
  </si>
  <si>
    <t>Phyllobacteriaceae</t>
  </si>
  <si>
    <t>Acetobacteraceae</t>
  </si>
  <si>
    <t>Roseomonas</t>
  </si>
  <si>
    <t>Alcaligenaceae</t>
  </si>
  <si>
    <t>Bordetella</t>
  </si>
  <si>
    <t>Brevundimonas</t>
  </si>
  <si>
    <t>Flammeovirgaceae</t>
  </si>
  <si>
    <t>Candidatus_Amoebophilus</t>
  </si>
  <si>
    <t>Comamonadaceae</t>
  </si>
  <si>
    <t>Variovorax</t>
  </si>
  <si>
    <t>Phenylobacterium</t>
  </si>
  <si>
    <t>HTA4</t>
  </si>
  <si>
    <t>Rhodospirillales_Incertae_Sedis</t>
  </si>
  <si>
    <t>Reyranella</t>
  </si>
  <si>
    <t>Rhizobiaceae</t>
  </si>
  <si>
    <t>Ensifer</t>
  </si>
  <si>
    <t>Micrococcales</t>
  </si>
  <si>
    <t>Micrococcaceae</t>
  </si>
  <si>
    <t>Chitinophaga</t>
  </si>
  <si>
    <t>Sphingomonadaceae</t>
  </si>
  <si>
    <t>Sphingomonas</t>
  </si>
  <si>
    <t>Xanthobacteraceae</t>
  </si>
  <si>
    <t>Nocardiaceae</t>
  </si>
  <si>
    <t>Rhodococcus</t>
  </si>
  <si>
    <t>Sphingopyxis</t>
  </si>
  <si>
    <t>Rhizobium</t>
  </si>
  <si>
    <t>Burkholderiaceae</t>
  </si>
  <si>
    <t>Cupriavidus</t>
  </si>
  <si>
    <t>Sphingobacteriia</t>
  </si>
  <si>
    <t>Sphingobacteriales</t>
  </si>
  <si>
    <t>Sphingobacteriaceae</t>
  </si>
  <si>
    <t>Pedobacter</t>
  </si>
  <si>
    <t>Phyllobacterium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</si>
</sst>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4C99F-6A72-45CA-B69A-41FC9BA70669}">
  <dimension ref="A1:P350"/>
  <sheetViews>
    <sheetView tabSelected="1" workbookViewId="0">
      <selection activeCell="F8" sqref="F8"/>
    </sheetView>
  </sheetViews>
  <sheetFormatPr defaultRowHeight="15" x14ac:dyDescent="0.25"/>
  <cols>
    <col min="6" max="6" width="35.85546875" customWidth="1"/>
    <col min="7" max="7" width="22.28515625" customWidth="1"/>
    <col min="15" max="15" width="30.5703125" customWidth="1"/>
  </cols>
  <sheetData>
    <row r="1" spans="1:16" x14ac:dyDescent="0.25">
      <c r="A1" s="2" t="s">
        <v>55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0</v>
      </c>
      <c r="H1" s="2" t="s">
        <v>56</v>
      </c>
      <c r="I1" s="2" t="s">
        <v>57</v>
      </c>
      <c r="J1" s="2" t="s">
        <v>58</v>
      </c>
      <c r="K1" s="2" t="s">
        <v>59</v>
      </c>
      <c r="L1" s="2" t="s">
        <v>60</v>
      </c>
      <c r="M1" s="2" t="s">
        <v>61</v>
      </c>
      <c r="N1" s="2" t="s">
        <v>62</v>
      </c>
      <c r="O1" s="2" t="s">
        <v>63</v>
      </c>
      <c r="P1" s="2" t="s">
        <v>64</v>
      </c>
    </row>
    <row r="2" spans="1:16" x14ac:dyDescent="0.25">
      <c r="A2" t="s">
        <v>65</v>
      </c>
      <c r="B2" t="s">
        <v>13</v>
      </c>
      <c r="C2" t="s">
        <v>28</v>
      </c>
      <c r="D2" t="s">
        <v>29</v>
      </c>
      <c r="E2" t="s">
        <v>66</v>
      </c>
      <c r="F2" t="s">
        <v>67</v>
      </c>
      <c r="G2" t="s">
        <v>68</v>
      </c>
      <c r="H2" t="s">
        <v>18</v>
      </c>
      <c r="I2">
        <v>11</v>
      </c>
      <c r="J2">
        <v>0</v>
      </c>
      <c r="K2">
        <v>0</v>
      </c>
      <c r="L2">
        <v>0</v>
      </c>
      <c r="M2">
        <v>0</v>
      </c>
      <c r="O2">
        <v>0</v>
      </c>
      <c r="P2">
        <f t="shared" ref="P2:P65" si="0">O2/I2</f>
        <v>0</v>
      </c>
    </row>
    <row r="3" spans="1:16" x14ac:dyDescent="0.25">
      <c r="A3" t="s">
        <v>69</v>
      </c>
      <c r="B3" t="s">
        <v>13</v>
      </c>
      <c r="C3" t="s">
        <v>70</v>
      </c>
      <c r="D3" t="s">
        <v>71</v>
      </c>
      <c r="E3" t="s">
        <v>72</v>
      </c>
      <c r="F3" t="s">
        <v>73</v>
      </c>
      <c r="G3" t="s">
        <v>74</v>
      </c>
      <c r="H3" t="s">
        <v>18</v>
      </c>
      <c r="I3">
        <v>15</v>
      </c>
      <c r="J3">
        <v>0</v>
      </c>
      <c r="K3">
        <v>0</v>
      </c>
      <c r="L3">
        <v>0</v>
      </c>
      <c r="M3">
        <v>0</v>
      </c>
      <c r="O3">
        <v>0</v>
      </c>
      <c r="P3">
        <f t="shared" si="0"/>
        <v>0</v>
      </c>
    </row>
    <row r="4" spans="1:16" x14ac:dyDescent="0.25">
      <c r="A4" t="s">
        <v>75</v>
      </c>
      <c r="B4" t="s">
        <v>13</v>
      </c>
      <c r="C4" t="s">
        <v>28</v>
      </c>
      <c r="D4" t="s">
        <v>76</v>
      </c>
      <c r="E4" t="s">
        <v>77</v>
      </c>
      <c r="F4" t="s">
        <v>78</v>
      </c>
      <c r="G4" t="s">
        <v>18</v>
      </c>
      <c r="H4" t="s">
        <v>18</v>
      </c>
      <c r="I4">
        <v>19</v>
      </c>
      <c r="J4">
        <v>0</v>
      </c>
      <c r="K4">
        <v>0</v>
      </c>
      <c r="L4">
        <v>0</v>
      </c>
      <c r="M4">
        <v>0</v>
      </c>
      <c r="O4">
        <v>0</v>
      </c>
      <c r="P4">
        <f t="shared" si="0"/>
        <v>0</v>
      </c>
    </row>
    <row r="5" spans="1:16" x14ac:dyDescent="0.25">
      <c r="A5" t="s">
        <v>79</v>
      </c>
      <c r="B5" t="s">
        <v>13</v>
      </c>
      <c r="C5" t="s">
        <v>70</v>
      </c>
      <c r="D5" t="s">
        <v>71</v>
      </c>
      <c r="E5" t="s">
        <v>72</v>
      </c>
      <c r="F5" t="s">
        <v>73</v>
      </c>
      <c r="G5" t="s">
        <v>80</v>
      </c>
      <c r="H5" t="s">
        <v>18</v>
      </c>
      <c r="I5">
        <v>22</v>
      </c>
      <c r="J5">
        <v>0</v>
      </c>
      <c r="K5">
        <v>0</v>
      </c>
      <c r="L5">
        <v>0</v>
      </c>
      <c r="M5">
        <v>0</v>
      </c>
      <c r="O5">
        <v>0</v>
      </c>
      <c r="P5">
        <f t="shared" si="0"/>
        <v>0</v>
      </c>
    </row>
    <row r="6" spans="1:16" x14ac:dyDescent="0.25">
      <c r="A6" t="s">
        <v>81</v>
      </c>
      <c r="B6" t="s">
        <v>13</v>
      </c>
      <c r="C6" t="s">
        <v>82</v>
      </c>
      <c r="D6" t="s">
        <v>83</v>
      </c>
      <c r="E6" t="s">
        <v>84</v>
      </c>
      <c r="F6" t="s">
        <v>85</v>
      </c>
      <c r="G6" t="s">
        <v>86</v>
      </c>
      <c r="H6" t="s">
        <v>18</v>
      </c>
      <c r="I6">
        <v>28</v>
      </c>
      <c r="J6">
        <v>0</v>
      </c>
      <c r="K6">
        <v>0</v>
      </c>
      <c r="L6">
        <v>0</v>
      </c>
      <c r="M6">
        <v>0</v>
      </c>
      <c r="O6">
        <v>0</v>
      </c>
      <c r="P6">
        <f t="shared" si="0"/>
        <v>0</v>
      </c>
    </row>
    <row r="7" spans="1:16" x14ac:dyDescent="0.25">
      <c r="A7" t="s">
        <v>87</v>
      </c>
      <c r="B7" t="s">
        <v>13</v>
      </c>
      <c r="C7" t="s">
        <v>82</v>
      </c>
      <c r="D7" t="s">
        <v>83</v>
      </c>
      <c r="E7" t="s">
        <v>84</v>
      </c>
      <c r="F7" t="s">
        <v>85</v>
      </c>
      <c r="G7" t="s">
        <v>86</v>
      </c>
      <c r="H7" t="s">
        <v>18</v>
      </c>
      <c r="I7">
        <v>28</v>
      </c>
      <c r="J7">
        <v>0</v>
      </c>
      <c r="K7">
        <v>0</v>
      </c>
      <c r="L7">
        <v>0</v>
      </c>
      <c r="M7">
        <v>0</v>
      </c>
      <c r="O7">
        <v>0</v>
      </c>
      <c r="P7">
        <f t="shared" si="0"/>
        <v>0</v>
      </c>
    </row>
    <row r="8" spans="1:16" x14ac:dyDescent="0.25">
      <c r="A8" t="s">
        <v>69</v>
      </c>
      <c r="B8" t="s">
        <v>13</v>
      </c>
      <c r="C8" t="s">
        <v>28</v>
      </c>
      <c r="D8" t="s">
        <v>76</v>
      </c>
      <c r="E8" t="s">
        <v>77</v>
      </c>
      <c r="F8" t="s">
        <v>78</v>
      </c>
      <c r="G8" t="s">
        <v>18</v>
      </c>
      <c r="H8" t="s">
        <v>18</v>
      </c>
      <c r="I8">
        <v>30</v>
      </c>
      <c r="J8">
        <v>0</v>
      </c>
      <c r="K8">
        <v>0</v>
      </c>
      <c r="L8">
        <v>0</v>
      </c>
      <c r="M8">
        <v>0</v>
      </c>
      <c r="O8">
        <v>0</v>
      </c>
      <c r="P8">
        <f t="shared" si="0"/>
        <v>0</v>
      </c>
    </row>
    <row r="9" spans="1:16" x14ac:dyDescent="0.25">
      <c r="A9" t="s">
        <v>75</v>
      </c>
      <c r="B9" t="s">
        <v>13</v>
      </c>
      <c r="C9" t="s">
        <v>70</v>
      </c>
      <c r="D9" t="s">
        <v>88</v>
      </c>
      <c r="E9" t="s">
        <v>89</v>
      </c>
      <c r="F9" t="s">
        <v>90</v>
      </c>
      <c r="G9" t="s">
        <v>91</v>
      </c>
      <c r="H9" t="s">
        <v>18</v>
      </c>
      <c r="I9">
        <v>33</v>
      </c>
      <c r="J9">
        <v>0</v>
      </c>
      <c r="K9">
        <v>0</v>
      </c>
      <c r="L9">
        <v>0</v>
      </c>
      <c r="M9">
        <v>0</v>
      </c>
      <c r="O9">
        <v>0</v>
      </c>
      <c r="P9">
        <f t="shared" si="0"/>
        <v>0</v>
      </c>
    </row>
    <row r="10" spans="1:16" x14ac:dyDescent="0.25">
      <c r="A10" t="s">
        <v>92</v>
      </c>
      <c r="B10" t="s">
        <v>13</v>
      </c>
      <c r="C10" t="s">
        <v>93</v>
      </c>
      <c r="D10" t="s">
        <v>94</v>
      </c>
      <c r="E10" t="s">
        <v>95</v>
      </c>
      <c r="F10" t="s">
        <v>96</v>
      </c>
      <c r="G10" t="s">
        <v>97</v>
      </c>
      <c r="H10" t="s">
        <v>18</v>
      </c>
      <c r="I10">
        <v>42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f t="shared" si="0"/>
        <v>0</v>
      </c>
    </row>
    <row r="11" spans="1:16" x14ac:dyDescent="0.25">
      <c r="A11" t="s">
        <v>79</v>
      </c>
      <c r="B11" t="s">
        <v>13</v>
      </c>
      <c r="C11" t="s">
        <v>93</v>
      </c>
      <c r="D11" t="s">
        <v>94</v>
      </c>
      <c r="E11" t="s">
        <v>95</v>
      </c>
      <c r="F11" t="s">
        <v>96</v>
      </c>
      <c r="G11" t="s">
        <v>97</v>
      </c>
      <c r="H11" t="s">
        <v>18</v>
      </c>
      <c r="I11">
        <v>42</v>
      </c>
      <c r="J11">
        <v>0</v>
      </c>
      <c r="K11">
        <v>0</v>
      </c>
      <c r="L11">
        <v>0</v>
      </c>
      <c r="M11">
        <v>0</v>
      </c>
      <c r="O11">
        <v>0</v>
      </c>
      <c r="P11">
        <f t="shared" si="0"/>
        <v>0</v>
      </c>
    </row>
    <row r="12" spans="1:16" x14ac:dyDescent="0.25">
      <c r="A12" t="s">
        <v>75</v>
      </c>
      <c r="B12" t="s">
        <v>13</v>
      </c>
      <c r="C12" t="s">
        <v>28</v>
      </c>
      <c r="D12" t="s">
        <v>76</v>
      </c>
      <c r="E12" t="s">
        <v>98</v>
      </c>
      <c r="F12" t="s">
        <v>99</v>
      </c>
      <c r="G12" t="s">
        <v>100</v>
      </c>
      <c r="H12" t="s">
        <v>18</v>
      </c>
      <c r="I12">
        <v>122</v>
      </c>
      <c r="J12">
        <v>0</v>
      </c>
      <c r="K12">
        <v>0</v>
      </c>
      <c r="L12">
        <v>0</v>
      </c>
      <c r="M12">
        <v>0</v>
      </c>
      <c r="O12">
        <v>0</v>
      </c>
      <c r="P12">
        <f t="shared" si="0"/>
        <v>0</v>
      </c>
    </row>
    <row r="13" spans="1:16" x14ac:dyDescent="0.25">
      <c r="A13" t="s">
        <v>101</v>
      </c>
      <c r="B13" t="s">
        <v>13</v>
      </c>
      <c r="C13" t="s">
        <v>28</v>
      </c>
      <c r="D13" t="s">
        <v>29</v>
      </c>
      <c r="E13" t="s">
        <v>66</v>
      </c>
      <c r="F13" t="s">
        <v>67</v>
      </c>
      <c r="G13" t="s">
        <v>68</v>
      </c>
      <c r="H13" t="s">
        <v>18</v>
      </c>
      <c r="I13">
        <v>181</v>
      </c>
      <c r="J13">
        <v>0</v>
      </c>
      <c r="K13">
        <v>0</v>
      </c>
      <c r="L13">
        <v>0</v>
      </c>
      <c r="M13">
        <v>0</v>
      </c>
      <c r="O13">
        <v>0</v>
      </c>
      <c r="P13">
        <f t="shared" si="0"/>
        <v>0</v>
      </c>
    </row>
    <row r="14" spans="1:16" x14ac:dyDescent="0.25">
      <c r="A14" t="s">
        <v>69</v>
      </c>
      <c r="B14" t="s">
        <v>13</v>
      </c>
      <c r="C14" t="s">
        <v>28</v>
      </c>
      <c r="D14" t="s">
        <v>29</v>
      </c>
      <c r="E14" t="s">
        <v>102</v>
      </c>
      <c r="F14" t="s">
        <v>103</v>
      </c>
      <c r="G14" t="s">
        <v>104</v>
      </c>
      <c r="H14" t="s">
        <v>18</v>
      </c>
      <c r="I14">
        <v>288</v>
      </c>
      <c r="J14">
        <v>0</v>
      </c>
      <c r="K14">
        <v>0</v>
      </c>
      <c r="L14">
        <v>0</v>
      </c>
      <c r="M14">
        <v>0</v>
      </c>
      <c r="O14">
        <v>0</v>
      </c>
      <c r="P14">
        <f t="shared" si="0"/>
        <v>0</v>
      </c>
    </row>
    <row r="15" spans="1:16" x14ac:dyDescent="0.25">
      <c r="A15" t="s">
        <v>105</v>
      </c>
      <c r="B15" t="s">
        <v>13</v>
      </c>
      <c r="C15" t="s">
        <v>70</v>
      </c>
      <c r="D15" t="s">
        <v>88</v>
      </c>
      <c r="E15" t="s">
        <v>89</v>
      </c>
      <c r="F15" t="s">
        <v>106</v>
      </c>
      <c r="G15" t="s">
        <v>107</v>
      </c>
      <c r="H15" t="s">
        <v>18</v>
      </c>
      <c r="I15">
        <v>335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 t="shared" si="0"/>
        <v>0</v>
      </c>
    </row>
    <row r="16" spans="1:16" x14ac:dyDescent="0.25">
      <c r="A16" t="s">
        <v>108</v>
      </c>
      <c r="B16" t="s">
        <v>13</v>
      </c>
      <c r="C16" t="s">
        <v>70</v>
      </c>
      <c r="D16" t="s">
        <v>88</v>
      </c>
      <c r="E16" t="s">
        <v>89</v>
      </c>
      <c r="F16" t="s">
        <v>106</v>
      </c>
      <c r="G16" t="s">
        <v>107</v>
      </c>
      <c r="H16" t="s">
        <v>18</v>
      </c>
      <c r="I16">
        <v>335</v>
      </c>
      <c r="J16">
        <v>0</v>
      </c>
      <c r="K16">
        <v>0</v>
      </c>
      <c r="L16">
        <v>0</v>
      </c>
      <c r="M16">
        <v>0</v>
      </c>
      <c r="O16">
        <v>0</v>
      </c>
      <c r="P16">
        <f t="shared" si="0"/>
        <v>0</v>
      </c>
    </row>
    <row r="17" spans="1:16" x14ac:dyDescent="0.25">
      <c r="A17" t="s">
        <v>65</v>
      </c>
      <c r="B17" t="s">
        <v>13</v>
      </c>
      <c r="C17" t="s">
        <v>28</v>
      </c>
      <c r="D17" t="s">
        <v>29</v>
      </c>
      <c r="E17" t="s">
        <v>66</v>
      </c>
      <c r="F17" t="s">
        <v>67</v>
      </c>
      <c r="G17" t="s">
        <v>68</v>
      </c>
      <c r="H17" t="s">
        <v>18</v>
      </c>
      <c r="I17">
        <v>596</v>
      </c>
      <c r="J17">
        <v>1</v>
      </c>
      <c r="K17">
        <v>0</v>
      </c>
      <c r="L17">
        <v>1</v>
      </c>
      <c r="M17">
        <v>0</v>
      </c>
      <c r="O17">
        <v>0.5</v>
      </c>
      <c r="P17">
        <f t="shared" si="0"/>
        <v>8.3892617449664428E-4</v>
      </c>
    </row>
    <row r="18" spans="1:16" x14ac:dyDescent="0.25">
      <c r="A18" t="s">
        <v>65</v>
      </c>
      <c r="B18" t="s">
        <v>13</v>
      </c>
      <c r="C18" t="s">
        <v>28</v>
      </c>
      <c r="D18" t="s">
        <v>29</v>
      </c>
      <c r="E18" t="s">
        <v>66</v>
      </c>
      <c r="F18" t="s">
        <v>67</v>
      </c>
      <c r="G18" t="s">
        <v>109</v>
      </c>
      <c r="H18" t="s">
        <v>18</v>
      </c>
      <c r="I18">
        <v>179</v>
      </c>
      <c r="J18">
        <v>0</v>
      </c>
      <c r="K18">
        <v>0</v>
      </c>
      <c r="L18">
        <v>1</v>
      </c>
      <c r="M18">
        <v>0</v>
      </c>
      <c r="O18">
        <v>0.25</v>
      </c>
      <c r="P18">
        <f t="shared" si="0"/>
        <v>1.3966480446927375E-3</v>
      </c>
    </row>
    <row r="19" spans="1:16" x14ac:dyDescent="0.25">
      <c r="A19" t="s">
        <v>69</v>
      </c>
      <c r="B19" t="s">
        <v>13</v>
      </c>
      <c r="C19" t="s">
        <v>28</v>
      </c>
      <c r="D19" t="s">
        <v>76</v>
      </c>
      <c r="E19" t="s">
        <v>110</v>
      </c>
      <c r="F19" t="s">
        <v>111</v>
      </c>
      <c r="G19" t="s">
        <v>112</v>
      </c>
      <c r="H19" t="s">
        <v>18</v>
      </c>
      <c r="I19">
        <v>458</v>
      </c>
      <c r="J19">
        <v>0</v>
      </c>
      <c r="K19">
        <v>2</v>
      </c>
      <c r="L19">
        <v>1</v>
      </c>
      <c r="M19">
        <v>0</v>
      </c>
      <c r="O19">
        <v>0.75</v>
      </c>
      <c r="P19">
        <f t="shared" si="0"/>
        <v>1.6375545851528383E-3</v>
      </c>
    </row>
    <row r="20" spans="1:16" x14ac:dyDescent="0.25">
      <c r="A20" t="s">
        <v>113</v>
      </c>
      <c r="B20" t="s">
        <v>13</v>
      </c>
      <c r="C20" t="s">
        <v>28</v>
      </c>
      <c r="D20" t="s">
        <v>76</v>
      </c>
      <c r="E20" t="s">
        <v>98</v>
      </c>
      <c r="F20" t="s">
        <v>99</v>
      </c>
      <c r="G20" t="s">
        <v>100</v>
      </c>
      <c r="H20" t="s">
        <v>18</v>
      </c>
      <c r="I20">
        <v>122</v>
      </c>
      <c r="J20">
        <v>0</v>
      </c>
      <c r="K20">
        <v>0</v>
      </c>
      <c r="L20">
        <v>1</v>
      </c>
      <c r="M20">
        <v>0</v>
      </c>
      <c r="O20">
        <v>0.25</v>
      </c>
      <c r="P20">
        <f t="shared" si="0"/>
        <v>2.0491803278688526E-3</v>
      </c>
    </row>
    <row r="21" spans="1:16" x14ac:dyDescent="0.25">
      <c r="A21" t="s">
        <v>75</v>
      </c>
      <c r="B21" t="s">
        <v>13</v>
      </c>
      <c r="C21" t="s">
        <v>28</v>
      </c>
      <c r="D21" t="s">
        <v>29</v>
      </c>
      <c r="E21" t="s">
        <v>102</v>
      </c>
      <c r="F21" t="s">
        <v>103</v>
      </c>
      <c r="G21" t="s">
        <v>104</v>
      </c>
      <c r="H21" t="s">
        <v>18</v>
      </c>
      <c r="I21">
        <v>400</v>
      </c>
      <c r="J21">
        <v>4</v>
      </c>
      <c r="K21">
        <v>2</v>
      </c>
      <c r="L21">
        <v>0</v>
      </c>
      <c r="M21">
        <v>1</v>
      </c>
      <c r="O21">
        <v>1.75</v>
      </c>
      <c r="P21">
        <f t="shared" si="0"/>
        <v>4.3750000000000004E-3</v>
      </c>
    </row>
    <row r="22" spans="1:16" x14ac:dyDescent="0.25">
      <c r="A22" t="s">
        <v>75</v>
      </c>
      <c r="B22" t="s">
        <v>13</v>
      </c>
      <c r="C22" t="s">
        <v>28</v>
      </c>
      <c r="D22" t="s">
        <v>114</v>
      </c>
      <c r="E22" t="s">
        <v>115</v>
      </c>
      <c r="F22" t="s">
        <v>116</v>
      </c>
      <c r="G22" t="s">
        <v>117</v>
      </c>
      <c r="H22" t="s">
        <v>18</v>
      </c>
      <c r="I22">
        <v>160</v>
      </c>
      <c r="J22">
        <v>0</v>
      </c>
      <c r="K22">
        <v>1</v>
      </c>
      <c r="L22">
        <v>1</v>
      </c>
      <c r="M22">
        <v>1</v>
      </c>
      <c r="O22">
        <v>0.75</v>
      </c>
      <c r="P22">
        <f t="shared" si="0"/>
        <v>4.6874999999999998E-3</v>
      </c>
    </row>
    <row r="23" spans="1:16" x14ac:dyDescent="0.25">
      <c r="A23" t="s">
        <v>69</v>
      </c>
      <c r="B23" t="s">
        <v>13</v>
      </c>
      <c r="C23" t="s">
        <v>28</v>
      </c>
      <c r="D23" t="s">
        <v>114</v>
      </c>
      <c r="E23" t="s">
        <v>115</v>
      </c>
      <c r="F23" t="s">
        <v>116</v>
      </c>
      <c r="G23" t="s">
        <v>117</v>
      </c>
      <c r="H23" t="s">
        <v>18</v>
      </c>
      <c r="I23">
        <v>42</v>
      </c>
      <c r="J23">
        <v>1</v>
      </c>
      <c r="K23">
        <v>0</v>
      </c>
      <c r="L23">
        <v>0</v>
      </c>
      <c r="M23">
        <v>0</v>
      </c>
      <c r="O23">
        <v>0.25</v>
      </c>
      <c r="P23">
        <f t="shared" si="0"/>
        <v>5.9523809523809521E-3</v>
      </c>
    </row>
    <row r="24" spans="1:16" x14ac:dyDescent="0.25">
      <c r="A24" t="s">
        <v>108</v>
      </c>
      <c r="B24" t="s">
        <v>13</v>
      </c>
      <c r="C24" t="s">
        <v>28</v>
      </c>
      <c r="D24" t="s">
        <v>29</v>
      </c>
      <c r="E24" t="s">
        <v>66</v>
      </c>
      <c r="F24" t="s">
        <v>67</v>
      </c>
      <c r="G24" t="s">
        <v>68</v>
      </c>
      <c r="H24" t="s">
        <v>18</v>
      </c>
      <c r="I24">
        <v>153</v>
      </c>
      <c r="J24">
        <v>1</v>
      </c>
      <c r="K24">
        <v>2</v>
      </c>
      <c r="L24">
        <v>0</v>
      </c>
      <c r="M24">
        <v>2</v>
      </c>
      <c r="O24">
        <v>1.25</v>
      </c>
      <c r="P24">
        <f t="shared" si="0"/>
        <v>8.1699346405228763E-3</v>
      </c>
    </row>
    <row r="25" spans="1:16" x14ac:dyDescent="0.25">
      <c r="A25" t="s">
        <v>118</v>
      </c>
      <c r="B25" t="s">
        <v>13</v>
      </c>
      <c r="C25" t="s">
        <v>93</v>
      </c>
      <c r="D25" t="s">
        <v>94</v>
      </c>
      <c r="E25" t="s">
        <v>95</v>
      </c>
      <c r="F25" t="s">
        <v>96</v>
      </c>
      <c r="G25" t="s">
        <v>97</v>
      </c>
      <c r="H25" t="s">
        <v>18</v>
      </c>
      <c r="I25">
        <v>30</v>
      </c>
      <c r="J25">
        <v>0</v>
      </c>
      <c r="K25">
        <v>0</v>
      </c>
      <c r="L25">
        <v>1</v>
      </c>
      <c r="M25">
        <v>0</v>
      </c>
      <c r="O25">
        <v>0.25</v>
      </c>
      <c r="P25">
        <f t="shared" si="0"/>
        <v>8.3333333333333332E-3</v>
      </c>
    </row>
    <row r="26" spans="1:16" x14ac:dyDescent="0.25">
      <c r="A26" t="s">
        <v>81</v>
      </c>
      <c r="B26" t="s">
        <v>13</v>
      </c>
      <c r="C26" t="s">
        <v>28</v>
      </c>
      <c r="D26" t="s">
        <v>29</v>
      </c>
      <c r="E26" t="s">
        <v>119</v>
      </c>
      <c r="F26" t="s">
        <v>18</v>
      </c>
      <c r="G26" t="s">
        <v>18</v>
      </c>
      <c r="H26" t="s">
        <v>18</v>
      </c>
      <c r="I26">
        <v>56</v>
      </c>
      <c r="J26">
        <v>1</v>
      </c>
      <c r="K26">
        <v>0</v>
      </c>
      <c r="L26">
        <v>0</v>
      </c>
      <c r="M26">
        <v>1</v>
      </c>
      <c r="O26">
        <v>0.5</v>
      </c>
      <c r="P26">
        <f t="shared" si="0"/>
        <v>8.9285714285714281E-3</v>
      </c>
    </row>
    <row r="27" spans="1:16" x14ac:dyDescent="0.25">
      <c r="A27" t="s">
        <v>92</v>
      </c>
      <c r="B27" t="s">
        <v>13</v>
      </c>
      <c r="C27" t="s">
        <v>70</v>
      </c>
      <c r="D27" t="s">
        <v>88</v>
      </c>
      <c r="E27" t="s">
        <v>89</v>
      </c>
      <c r="F27" t="s">
        <v>90</v>
      </c>
      <c r="G27" t="s">
        <v>91</v>
      </c>
      <c r="H27" t="s">
        <v>18</v>
      </c>
      <c r="I27">
        <v>538</v>
      </c>
      <c r="J27">
        <v>4</v>
      </c>
      <c r="K27">
        <v>1</v>
      </c>
      <c r="L27">
        <v>1</v>
      </c>
      <c r="M27">
        <v>12</v>
      </c>
      <c r="N27">
        <v>12</v>
      </c>
      <c r="O27">
        <v>6</v>
      </c>
      <c r="P27">
        <f t="shared" si="0"/>
        <v>1.1152416356877323E-2</v>
      </c>
    </row>
    <row r="28" spans="1:16" x14ac:dyDescent="0.25">
      <c r="A28" t="s">
        <v>105</v>
      </c>
      <c r="B28" t="s">
        <v>13</v>
      </c>
      <c r="C28" t="s">
        <v>120</v>
      </c>
      <c r="D28" t="s">
        <v>121</v>
      </c>
      <c r="E28" t="s">
        <v>122</v>
      </c>
      <c r="F28" t="s">
        <v>123</v>
      </c>
      <c r="G28" t="s">
        <v>18</v>
      </c>
      <c r="H28" t="s">
        <v>18</v>
      </c>
      <c r="I28">
        <v>105</v>
      </c>
      <c r="J28">
        <v>1</v>
      </c>
      <c r="K28">
        <v>1</v>
      </c>
      <c r="L28">
        <v>0</v>
      </c>
      <c r="M28">
        <v>1</v>
      </c>
      <c r="N28">
        <v>3</v>
      </c>
      <c r="O28">
        <v>1.2</v>
      </c>
      <c r="P28">
        <f t="shared" si="0"/>
        <v>1.1428571428571429E-2</v>
      </c>
    </row>
    <row r="29" spans="1:16" x14ac:dyDescent="0.25">
      <c r="A29" t="s">
        <v>79</v>
      </c>
      <c r="B29" t="s">
        <v>13</v>
      </c>
      <c r="C29" t="s">
        <v>28</v>
      </c>
      <c r="D29" t="s">
        <v>29</v>
      </c>
      <c r="E29" t="s">
        <v>124</v>
      </c>
      <c r="F29" t="s">
        <v>125</v>
      </c>
      <c r="G29" t="s">
        <v>126</v>
      </c>
      <c r="H29" t="s">
        <v>18</v>
      </c>
      <c r="I29">
        <v>21</v>
      </c>
      <c r="J29">
        <v>1</v>
      </c>
      <c r="K29">
        <v>0</v>
      </c>
      <c r="L29">
        <v>0</v>
      </c>
      <c r="M29">
        <v>0</v>
      </c>
      <c r="O29">
        <v>0.25</v>
      </c>
      <c r="P29">
        <f t="shared" si="0"/>
        <v>1.1904761904761904E-2</v>
      </c>
    </row>
    <row r="30" spans="1:16" x14ac:dyDescent="0.25">
      <c r="A30" t="s">
        <v>92</v>
      </c>
      <c r="B30" t="s">
        <v>13</v>
      </c>
      <c r="C30" t="s">
        <v>82</v>
      </c>
      <c r="D30" t="s">
        <v>83</v>
      </c>
      <c r="E30" t="s">
        <v>84</v>
      </c>
      <c r="F30" t="s">
        <v>85</v>
      </c>
      <c r="G30" t="s">
        <v>86</v>
      </c>
      <c r="H30" t="s">
        <v>18</v>
      </c>
      <c r="I30">
        <v>778</v>
      </c>
      <c r="J30">
        <v>6</v>
      </c>
      <c r="K30">
        <v>16</v>
      </c>
      <c r="L30">
        <v>3</v>
      </c>
      <c r="M30">
        <v>4</v>
      </c>
      <c r="N30">
        <v>20</v>
      </c>
      <c r="O30">
        <v>9.8000000000000007</v>
      </c>
      <c r="P30">
        <f t="shared" si="0"/>
        <v>1.2596401028277636E-2</v>
      </c>
    </row>
    <row r="31" spans="1:16" x14ac:dyDescent="0.25">
      <c r="A31" t="s">
        <v>87</v>
      </c>
      <c r="B31" t="s">
        <v>13</v>
      </c>
      <c r="C31" t="s">
        <v>120</v>
      </c>
      <c r="D31" t="s">
        <v>121</v>
      </c>
      <c r="E31" t="s">
        <v>122</v>
      </c>
      <c r="F31" t="s">
        <v>123</v>
      </c>
      <c r="G31" t="s">
        <v>18</v>
      </c>
      <c r="H31" t="s">
        <v>18</v>
      </c>
      <c r="I31">
        <v>19</v>
      </c>
      <c r="J31">
        <v>1</v>
      </c>
      <c r="K31">
        <v>0</v>
      </c>
      <c r="L31">
        <v>0</v>
      </c>
      <c r="M31">
        <v>0</v>
      </c>
      <c r="O31">
        <v>0.25</v>
      </c>
      <c r="P31">
        <f t="shared" si="0"/>
        <v>1.3157894736842105E-2</v>
      </c>
    </row>
    <row r="32" spans="1:16" x14ac:dyDescent="0.25">
      <c r="A32" t="s">
        <v>87</v>
      </c>
      <c r="B32" t="s">
        <v>13</v>
      </c>
      <c r="C32" t="s">
        <v>70</v>
      </c>
      <c r="D32" t="s">
        <v>71</v>
      </c>
      <c r="E32" t="s">
        <v>72</v>
      </c>
      <c r="F32" t="s">
        <v>73</v>
      </c>
      <c r="G32" t="s">
        <v>18</v>
      </c>
      <c r="H32" t="s">
        <v>18</v>
      </c>
      <c r="I32">
        <v>69</v>
      </c>
      <c r="J32">
        <v>1</v>
      </c>
      <c r="K32">
        <v>0</v>
      </c>
      <c r="L32">
        <v>3</v>
      </c>
      <c r="M32">
        <v>0</v>
      </c>
      <c r="O32">
        <v>1</v>
      </c>
      <c r="P32">
        <f t="shared" si="0"/>
        <v>1.4492753623188406E-2</v>
      </c>
    </row>
    <row r="33" spans="1:16" x14ac:dyDescent="0.25">
      <c r="A33" t="s">
        <v>113</v>
      </c>
      <c r="B33" t="s">
        <v>13</v>
      </c>
      <c r="C33" t="s">
        <v>93</v>
      </c>
      <c r="D33" t="s">
        <v>94</v>
      </c>
      <c r="E33" t="s">
        <v>95</v>
      </c>
      <c r="F33" t="s">
        <v>96</v>
      </c>
      <c r="G33" t="s">
        <v>97</v>
      </c>
      <c r="H33" t="s">
        <v>18</v>
      </c>
      <c r="I33">
        <v>29</v>
      </c>
      <c r="J33">
        <v>0</v>
      </c>
      <c r="K33">
        <v>1</v>
      </c>
      <c r="L33">
        <v>1</v>
      </c>
      <c r="M33">
        <v>0</v>
      </c>
      <c r="O33">
        <v>0.5</v>
      </c>
      <c r="P33">
        <f t="shared" si="0"/>
        <v>1.7241379310344827E-2</v>
      </c>
    </row>
    <row r="34" spans="1:16" x14ac:dyDescent="0.25">
      <c r="A34" t="s">
        <v>65</v>
      </c>
      <c r="B34" t="s">
        <v>13</v>
      </c>
      <c r="C34" t="s">
        <v>70</v>
      </c>
      <c r="D34" t="s">
        <v>71</v>
      </c>
      <c r="E34" t="s">
        <v>72</v>
      </c>
      <c r="F34" t="s">
        <v>73</v>
      </c>
      <c r="G34" t="s">
        <v>18</v>
      </c>
      <c r="H34" t="s">
        <v>18</v>
      </c>
      <c r="I34">
        <v>491</v>
      </c>
      <c r="J34">
        <v>10</v>
      </c>
      <c r="K34">
        <v>4</v>
      </c>
      <c r="L34">
        <v>13</v>
      </c>
      <c r="M34">
        <v>11</v>
      </c>
      <c r="O34">
        <v>9.5</v>
      </c>
      <c r="P34">
        <f t="shared" si="0"/>
        <v>1.9348268839103868E-2</v>
      </c>
    </row>
    <row r="35" spans="1:16" x14ac:dyDescent="0.25">
      <c r="A35" t="s">
        <v>75</v>
      </c>
      <c r="B35" t="s">
        <v>13</v>
      </c>
      <c r="C35" t="s">
        <v>28</v>
      </c>
      <c r="D35" t="s">
        <v>76</v>
      </c>
      <c r="E35" t="s">
        <v>110</v>
      </c>
      <c r="F35" t="s">
        <v>111</v>
      </c>
      <c r="G35" t="s">
        <v>112</v>
      </c>
      <c r="H35" t="s">
        <v>18</v>
      </c>
      <c r="I35">
        <v>1479</v>
      </c>
      <c r="J35">
        <v>92</v>
      </c>
      <c r="K35">
        <v>5</v>
      </c>
      <c r="L35">
        <v>22</v>
      </c>
      <c r="M35">
        <v>8</v>
      </c>
      <c r="O35">
        <v>31.75</v>
      </c>
      <c r="P35">
        <f t="shared" si="0"/>
        <v>2.1467207572684246E-2</v>
      </c>
    </row>
    <row r="36" spans="1:16" x14ac:dyDescent="0.25">
      <c r="A36" t="s">
        <v>108</v>
      </c>
      <c r="B36" t="s">
        <v>13</v>
      </c>
      <c r="C36" t="s">
        <v>70</v>
      </c>
      <c r="D36" t="s">
        <v>71</v>
      </c>
      <c r="E36" t="s">
        <v>72</v>
      </c>
      <c r="F36" t="s">
        <v>73</v>
      </c>
      <c r="G36" t="s">
        <v>80</v>
      </c>
      <c r="H36" t="s">
        <v>18</v>
      </c>
      <c r="I36">
        <v>319</v>
      </c>
      <c r="J36">
        <v>20</v>
      </c>
      <c r="K36">
        <v>0</v>
      </c>
      <c r="L36">
        <v>1</v>
      </c>
      <c r="M36">
        <v>13</v>
      </c>
      <c r="O36">
        <v>8.5</v>
      </c>
      <c r="P36">
        <f t="shared" si="0"/>
        <v>2.664576802507837E-2</v>
      </c>
    </row>
    <row r="37" spans="1:16" x14ac:dyDescent="0.25">
      <c r="A37" t="s">
        <v>87</v>
      </c>
      <c r="B37" t="s">
        <v>13</v>
      </c>
      <c r="C37" t="s">
        <v>70</v>
      </c>
      <c r="D37" t="s">
        <v>71</v>
      </c>
      <c r="E37" t="s">
        <v>72</v>
      </c>
      <c r="F37" t="s">
        <v>73</v>
      </c>
      <c r="G37" t="s">
        <v>127</v>
      </c>
      <c r="H37" t="s">
        <v>18</v>
      </c>
      <c r="I37">
        <v>17</v>
      </c>
      <c r="J37">
        <v>0</v>
      </c>
      <c r="K37">
        <v>0</v>
      </c>
      <c r="L37">
        <v>0</v>
      </c>
      <c r="M37">
        <v>2</v>
      </c>
      <c r="O37">
        <v>0.5</v>
      </c>
      <c r="P37">
        <f t="shared" si="0"/>
        <v>2.9411764705882353E-2</v>
      </c>
    </row>
    <row r="38" spans="1:16" x14ac:dyDescent="0.25">
      <c r="A38" t="s">
        <v>69</v>
      </c>
      <c r="B38" t="s">
        <v>13</v>
      </c>
      <c r="C38" t="s">
        <v>28</v>
      </c>
      <c r="D38" t="s">
        <v>29</v>
      </c>
      <c r="E38" t="s">
        <v>124</v>
      </c>
      <c r="F38" t="s">
        <v>125</v>
      </c>
      <c r="G38" t="s">
        <v>126</v>
      </c>
      <c r="H38" t="s">
        <v>18</v>
      </c>
      <c r="I38">
        <v>387</v>
      </c>
      <c r="J38">
        <v>13</v>
      </c>
      <c r="K38">
        <v>22</v>
      </c>
      <c r="L38">
        <v>5</v>
      </c>
      <c r="M38">
        <v>8</v>
      </c>
      <c r="O38">
        <v>12</v>
      </c>
      <c r="P38">
        <f t="shared" si="0"/>
        <v>3.1007751937984496E-2</v>
      </c>
    </row>
    <row r="39" spans="1:16" x14ac:dyDescent="0.25">
      <c r="A39" t="s">
        <v>101</v>
      </c>
      <c r="B39" t="s">
        <v>13</v>
      </c>
      <c r="C39" t="s">
        <v>28</v>
      </c>
      <c r="D39" t="s">
        <v>114</v>
      </c>
      <c r="E39" t="s">
        <v>115</v>
      </c>
      <c r="F39" t="s">
        <v>116</v>
      </c>
      <c r="G39" t="s">
        <v>117</v>
      </c>
      <c r="H39" t="s">
        <v>18</v>
      </c>
      <c r="I39">
        <v>16</v>
      </c>
      <c r="J39">
        <v>1</v>
      </c>
      <c r="K39">
        <v>1</v>
      </c>
      <c r="L39">
        <v>0</v>
      </c>
      <c r="M39">
        <v>0</v>
      </c>
      <c r="O39">
        <v>0.5</v>
      </c>
      <c r="P39">
        <f t="shared" si="0"/>
        <v>3.125E-2</v>
      </c>
    </row>
    <row r="40" spans="1:16" x14ac:dyDescent="0.25">
      <c r="A40" t="s">
        <v>92</v>
      </c>
      <c r="B40" t="s">
        <v>13</v>
      </c>
      <c r="C40" t="s">
        <v>28</v>
      </c>
      <c r="D40" t="s">
        <v>29</v>
      </c>
      <c r="E40" t="s">
        <v>30</v>
      </c>
      <c r="F40" t="s">
        <v>128</v>
      </c>
      <c r="G40" t="s">
        <v>129</v>
      </c>
      <c r="H40" t="s">
        <v>18</v>
      </c>
      <c r="I40">
        <v>11</v>
      </c>
      <c r="J40">
        <v>0</v>
      </c>
      <c r="K40">
        <v>0</v>
      </c>
      <c r="L40">
        <v>1</v>
      </c>
      <c r="M40">
        <v>0</v>
      </c>
      <c r="N40">
        <v>1</v>
      </c>
      <c r="O40">
        <v>0.4</v>
      </c>
      <c r="P40">
        <f t="shared" si="0"/>
        <v>3.6363636363636369E-2</v>
      </c>
    </row>
    <row r="41" spans="1:16" x14ac:dyDescent="0.25">
      <c r="A41" t="s">
        <v>108</v>
      </c>
      <c r="B41" t="s">
        <v>13</v>
      </c>
      <c r="C41" t="s">
        <v>70</v>
      </c>
      <c r="D41" t="s">
        <v>71</v>
      </c>
      <c r="E41" t="s">
        <v>72</v>
      </c>
      <c r="F41" t="s">
        <v>73</v>
      </c>
      <c r="G41" t="s">
        <v>127</v>
      </c>
      <c r="H41" t="s">
        <v>18</v>
      </c>
      <c r="I41">
        <v>13</v>
      </c>
      <c r="J41">
        <v>0</v>
      </c>
      <c r="K41">
        <v>2</v>
      </c>
      <c r="L41">
        <v>0</v>
      </c>
      <c r="M41">
        <v>0</v>
      </c>
      <c r="O41">
        <v>0.5</v>
      </c>
      <c r="P41">
        <f t="shared" si="0"/>
        <v>3.8461538461538464E-2</v>
      </c>
    </row>
    <row r="42" spans="1:16" x14ac:dyDescent="0.25">
      <c r="A42" t="s">
        <v>65</v>
      </c>
      <c r="B42" t="s">
        <v>13</v>
      </c>
      <c r="C42" t="s">
        <v>28</v>
      </c>
      <c r="D42" t="s">
        <v>76</v>
      </c>
      <c r="E42" t="s">
        <v>130</v>
      </c>
      <c r="F42" t="s">
        <v>18</v>
      </c>
      <c r="G42" t="s">
        <v>18</v>
      </c>
      <c r="H42" t="s">
        <v>18</v>
      </c>
      <c r="I42">
        <v>169</v>
      </c>
      <c r="J42">
        <v>0</v>
      </c>
      <c r="K42">
        <v>13</v>
      </c>
      <c r="L42">
        <v>15</v>
      </c>
      <c r="M42">
        <v>0</v>
      </c>
      <c r="O42">
        <v>7</v>
      </c>
      <c r="P42">
        <f t="shared" si="0"/>
        <v>4.142011834319527E-2</v>
      </c>
    </row>
    <row r="43" spans="1:16" x14ac:dyDescent="0.25">
      <c r="A43" t="s">
        <v>79</v>
      </c>
      <c r="B43" t="s">
        <v>13</v>
      </c>
      <c r="C43" t="s">
        <v>28</v>
      </c>
      <c r="D43" t="s">
        <v>29</v>
      </c>
      <c r="E43" t="s">
        <v>66</v>
      </c>
      <c r="F43" t="s">
        <v>67</v>
      </c>
      <c r="G43" t="s">
        <v>68</v>
      </c>
      <c r="H43" t="s">
        <v>18</v>
      </c>
      <c r="I43">
        <v>314</v>
      </c>
      <c r="J43">
        <v>21</v>
      </c>
      <c r="K43">
        <v>11</v>
      </c>
      <c r="L43">
        <v>4</v>
      </c>
      <c r="M43">
        <v>18</v>
      </c>
      <c r="O43">
        <v>13.5</v>
      </c>
      <c r="P43">
        <f t="shared" si="0"/>
        <v>4.2993630573248405E-2</v>
      </c>
    </row>
    <row r="44" spans="1:16" x14ac:dyDescent="0.25">
      <c r="A44" t="s">
        <v>75</v>
      </c>
      <c r="B44" t="s">
        <v>13</v>
      </c>
      <c r="C44" t="s">
        <v>93</v>
      </c>
      <c r="D44" t="s">
        <v>94</v>
      </c>
      <c r="E44" t="s">
        <v>95</v>
      </c>
      <c r="F44" t="s">
        <v>96</v>
      </c>
      <c r="G44" t="s">
        <v>97</v>
      </c>
      <c r="H44" t="s">
        <v>18</v>
      </c>
      <c r="I44">
        <v>29</v>
      </c>
      <c r="J44">
        <v>0</v>
      </c>
      <c r="K44">
        <v>5</v>
      </c>
      <c r="L44">
        <v>0</v>
      </c>
      <c r="M44">
        <v>0</v>
      </c>
      <c r="O44">
        <v>1.25</v>
      </c>
      <c r="P44">
        <f t="shared" si="0"/>
        <v>4.3103448275862072E-2</v>
      </c>
    </row>
    <row r="45" spans="1:16" x14ac:dyDescent="0.25">
      <c r="A45" t="s">
        <v>87</v>
      </c>
      <c r="B45" t="s">
        <v>13</v>
      </c>
      <c r="C45" t="s">
        <v>28</v>
      </c>
      <c r="D45" t="s">
        <v>29</v>
      </c>
      <c r="E45" t="s">
        <v>66</v>
      </c>
      <c r="F45" t="s">
        <v>67</v>
      </c>
      <c r="G45" t="s">
        <v>68</v>
      </c>
      <c r="H45" t="s">
        <v>18</v>
      </c>
      <c r="I45">
        <v>17</v>
      </c>
      <c r="J45">
        <v>2</v>
      </c>
      <c r="K45">
        <v>0</v>
      </c>
      <c r="L45">
        <v>0</v>
      </c>
      <c r="M45">
        <v>1</v>
      </c>
      <c r="O45">
        <v>0.75</v>
      </c>
      <c r="P45">
        <f t="shared" si="0"/>
        <v>4.4117647058823532E-2</v>
      </c>
    </row>
    <row r="46" spans="1:16" x14ac:dyDescent="0.25">
      <c r="A46" t="s">
        <v>87</v>
      </c>
      <c r="B46" t="s">
        <v>13</v>
      </c>
      <c r="C46" t="s">
        <v>14</v>
      </c>
      <c r="D46" t="s">
        <v>15</v>
      </c>
      <c r="E46" t="s">
        <v>131</v>
      </c>
      <c r="F46" t="s">
        <v>132</v>
      </c>
      <c r="G46" t="s">
        <v>133</v>
      </c>
      <c r="H46" t="s">
        <v>18</v>
      </c>
      <c r="I46">
        <v>171</v>
      </c>
      <c r="J46">
        <v>12</v>
      </c>
      <c r="K46">
        <v>8</v>
      </c>
      <c r="L46">
        <v>6</v>
      </c>
      <c r="M46">
        <v>5</v>
      </c>
      <c r="O46">
        <v>7.75</v>
      </c>
      <c r="P46">
        <f t="shared" si="0"/>
        <v>4.5321637426900582E-2</v>
      </c>
    </row>
    <row r="47" spans="1:16" x14ac:dyDescent="0.25">
      <c r="A47" t="s">
        <v>75</v>
      </c>
      <c r="B47" t="s">
        <v>13</v>
      </c>
      <c r="C47" t="s">
        <v>28</v>
      </c>
      <c r="D47" t="s">
        <v>29</v>
      </c>
      <c r="E47" t="s">
        <v>119</v>
      </c>
      <c r="F47" t="s">
        <v>18</v>
      </c>
      <c r="G47" t="s">
        <v>18</v>
      </c>
      <c r="H47" t="s">
        <v>18</v>
      </c>
      <c r="I47">
        <v>10</v>
      </c>
      <c r="J47">
        <v>1</v>
      </c>
      <c r="K47">
        <v>0</v>
      </c>
      <c r="L47">
        <v>1</v>
      </c>
      <c r="M47">
        <v>0</v>
      </c>
      <c r="O47">
        <v>0.5</v>
      </c>
      <c r="P47">
        <f t="shared" si="0"/>
        <v>0.05</v>
      </c>
    </row>
    <row r="48" spans="1:16" x14ac:dyDescent="0.25">
      <c r="A48" t="s">
        <v>75</v>
      </c>
      <c r="B48" t="s">
        <v>13</v>
      </c>
      <c r="C48" t="s">
        <v>28</v>
      </c>
      <c r="D48" t="s">
        <v>29</v>
      </c>
      <c r="E48" t="s">
        <v>66</v>
      </c>
      <c r="F48" t="s">
        <v>67</v>
      </c>
      <c r="G48" t="s">
        <v>68</v>
      </c>
      <c r="H48" t="s">
        <v>18</v>
      </c>
      <c r="I48">
        <v>32</v>
      </c>
      <c r="J48">
        <v>5</v>
      </c>
      <c r="K48">
        <v>0</v>
      </c>
      <c r="L48">
        <v>0</v>
      </c>
      <c r="M48">
        <v>2</v>
      </c>
      <c r="O48">
        <v>1.75</v>
      </c>
      <c r="P48">
        <f t="shared" si="0"/>
        <v>5.46875E-2</v>
      </c>
    </row>
    <row r="49" spans="1:16" x14ac:dyDescent="0.25">
      <c r="A49" t="s">
        <v>81</v>
      </c>
      <c r="B49" t="s">
        <v>13</v>
      </c>
      <c r="C49" t="s">
        <v>120</v>
      </c>
      <c r="D49" t="s">
        <v>121</v>
      </c>
      <c r="E49" t="s">
        <v>122</v>
      </c>
      <c r="F49" t="s">
        <v>123</v>
      </c>
      <c r="G49" t="s">
        <v>18</v>
      </c>
      <c r="H49" t="s">
        <v>18</v>
      </c>
      <c r="I49">
        <v>19</v>
      </c>
      <c r="J49">
        <v>1</v>
      </c>
      <c r="K49">
        <v>0</v>
      </c>
      <c r="L49">
        <v>2</v>
      </c>
      <c r="M49">
        <v>2</v>
      </c>
      <c r="O49">
        <v>1.25</v>
      </c>
      <c r="P49">
        <f t="shared" si="0"/>
        <v>6.5789473684210523E-2</v>
      </c>
    </row>
    <row r="50" spans="1:16" x14ac:dyDescent="0.25">
      <c r="A50" t="s">
        <v>118</v>
      </c>
      <c r="B50" t="s">
        <v>13</v>
      </c>
      <c r="C50" t="s">
        <v>70</v>
      </c>
      <c r="D50" t="s">
        <v>71</v>
      </c>
      <c r="E50" t="s">
        <v>72</v>
      </c>
      <c r="F50" t="s">
        <v>73</v>
      </c>
      <c r="G50" t="s">
        <v>74</v>
      </c>
      <c r="H50" t="s">
        <v>18</v>
      </c>
      <c r="I50">
        <v>15</v>
      </c>
      <c r="J50">
        <v>3</v>
      </c>
      <c r="K50">
        <v>0</v>
      </c>
      <c r="L50">
        <v>1</v>
      </c>
      <c r="M50">
        <v>0</v>
      </c>
      <c r="O50">
        <v>1</v>
      </c>
      <c r="P50">
        <f t="shared" si="0"/>
        <v>6.6666666666666666E-2</v>
      </c>
    </row>
    <row r="51" spans="1:16" x14ac:dyDescent="0.25">
      <c r="A51" t="s">
        <v>65</v>
      </c>
      <c r="B51" t="s">
        <v>13</v>
      </c>
      <c r="C51" t="s">
        <v>70</v>
      </c>
      <c r="D51" t="s">
        <v>71</v>
      </c>
      <c r="E51" t="s">
        <v>72</v>
      </c>
      <c r="F51" t="s">
        <v>73</v>
      </c>
      <c r="G51" t="s">
        <v>127</v>
      </c>
      <c r="H51" t="s">
        <v>18</v>
      </c>
      <c r="I51">
        <v>505</v>
      </c>
      <c r="J51">
        <v>47</v>
      </c>
      <c r="K51">
        <v>26</v>
      </c>
      <c r="L51">
        <v>44</v>
      </c>
      <c r="M51">
        <v>26</v>
      </c>
      <c r="O51">
        <v>35.75</v>
      </c>
      <c r="P51">
        <f t="shared" si="0"/>
        <v>7.0792079207920786E-2</v>
      </c>
    </row>
    <row r="52" spans="1:16" x14ac:dyDescent="0.25">
      <c r="A52" t="s">
        <v>92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>
        <v>135</v>
      </c>
      <c r="J52">
        <v>12</v>
      </c>
      <c r="K52">
        <v>2</v>
      </c>
      <c r="L52">
        <v>1</v>
      </c>
      <c r="M52">
        <v>4</v>
      </c>
      <c r="N52">
        <v>31</v>
      </c>
      <c r="O52">
        <v>10</v>
      </c>
      <c r="P52">
        <f t="shared" si="0"/>
        <v>7.407407407407407E-2</v>
      </c>
    </row>
    <row r="53" spans="1:16" x14ac:dyDescent="0.25">
      <c r="A53" t="s">
        <v>69</v>
      </c>
      <c r="B53" t="s">
        <v>13</v>
      </c>
      <c r="C53" t="s">
        <v>120</v>
      </c>
      <c r="D53" t="s">
        <v>121</v>
      </c>
      <c r="E53" t="s">
        <v>122</v>
      </c>
      <c r="F53" t="s">
        <v>123</v>
      </c>
      <c r="G53" t="s">
        <v>18</v>
      </c>
      <c r="H53" t="s">
        <v>18</v>
      </c>
      <c r="I53">
        <v>196</v>
      </c>
      <c r="J53">
        <v>43</v>
      </c>
      <c r="K53">
        <v>17</v>
      </c>
      <c r="L53">
        <v>4</v>
      </c>
      <c r="M53">
        <v>4</v>
      </c>
      <c r="O53">
        <v>17</v>
      </c>
      <c r="P53">
        <f t="shared" si="0"/>
        <v>8.673469387755102E-2</v>
      </c>
    </row>
    <row r="54" spans="1:16" x14ac:dyDescent="0.25">
      <c r="A54" t="s">
        <v>134</v>
      </c>
      <c r="B54" t="s">
        <v>13</v>
      </c>
      <c r="C54" t="s">
        <v>28</v>
      </c>
      <c r="D54" t="s">
        <v>29</v>
      </c>
      <c r="E54" t="s">
        <v>66</v>
      </c>
      <c r="F54" t="s">
        <v>67</v>
      </c>
      <c r="G54" t="s">
        <v>68</v>
      </c>
      <c r="H54" t="s">
        <v>18</v>
      </c>
      <c r="I54">
        <v>11</v>
      </c>
      <c r="J54">
        <v>1</v>
      </c>
      <c r="K54">
        <v>0</v>
      </c>
      <c r="L54">
        <v>0</v>
      </c>
      <c r="M54">
        <v>2</v>
      </c>
      <c r="N54">
        <v>2</v>
      </c>
      <c r="O54">
        <v>1</v>
      </c>
      <c r="P54">
        <f t="shared" si="0"/>
        <v>9.0909090909090912E-2</v>
      </c>
    </row>
    <row r="55" spans="1:16" x14ac:dyDescent="0.25">
      <c r="A55" t="s">
        <v>87</v>
      </c>
      <c r="B55" t="s">
        <v>13</v>
      </c>
      <c r="C55" t="s">
        <v>135</v>
      </c>
      <c r="D55" t="s">
        <v>136</v>
      </c>
      <c r="E55" t="s">
        <v>137</v>
      </c>
      <c r="F55" t="s">
        <v>18</v>
      </c>
      <c r="G55" t="s">
        <v>18</v>
      </c>
      <c r="H55" t="s">
        <v>18</v>
      </c>
      <c r="I55">
        <v>33</v>
      </c>
      <c r="J55">
        <v>3</v>
      </c>
      <c r="K55">
        <v>0</v>
      </c>
      <c r="L55">
        <v>0</v>
      </c>
      <c r="M55">
        <v>9</v>
      </c>
      <c r="O55">
        <v>3</v>
      </c>
      <c r="P55">
        <f t="shared" si="0"/>
        <v>9.0909090909090912E-2</v>
      </c>
    </row>
    <row r="56" spans="1:16" x14ac:dyDescent="0.25">
      <c r="A56" t="s">
        <v>69</v>
      </c>
      <c r="B56" t="s">
        <v>13</v>
      </c>
      <c r="C56" t="s">
        <v>93</v>
      </c>
      <c r="D56" t="s">
        <v>94</v>
      </c>
      <c r="E56" t="s">
        <v>95</v>
      </c>
      <c r="F56" t="s">
        <v>96</v>
      </c>
      <c r="G56" t="s">
        <v>97</v>
      </c>
      <c r="H56" t="s">
        <v>18</v>
      </c>
      <c r="I56">
        <v>30</v>
      </c>
      <c r="J56">
        <v>4</v>
      </c>
      <c r="K56">
        <v>7</v>
      </c>
      <c r="L56">
        <v>0</v>
      </c>
      <c r="M56">
        <v>0</v>
      </c>
      <c r="O56">
        <v>2.75</v>
      </c>
      <c r="P56">
        <f t="shared" si="0"/>
        <v>9.166666666666666E-2</v>
      </c>
    </row>
    <row r="57" spans="1:16" x14ac:dyDescent="0.25">
      <c r="A57" t="s">
        <v>134</v>
      </c>
      <c r="B57" t="s">
        <v>13</v>
      </c>
      <c r="C57" t="s">
        <v>28</v>
      </c>
      <c r="D57" t="s">
        <v>29</v>
      </c>
      <c r="E57" t="s">
        <v>66</v>
      </c>
      <c r="F57" t="s">
        <v>67</v>
      </c>
      <c r="G57" t="s">
        <v>68</v>
      </c>
      <c r="H57" t="s">
        <v>18</v>
      </c>
      <c r="I57">
        <v>596</v>
      </c>
      <c r="J57">
        <v>78</v>
      </c>
      <c r="K57">
        <v>47</v>
      </c>
      <c r="L57">
        <v>39</v>
      </c>
      <c r="M57">
        <v>46</v>
      </c>
      <c r="N57">
        <v>64</v>
      </c>
      <c r="O57">
        <v>54.8</v>
      </c>
      <c r="P57">
        <f t="shared" si="0"/>
        <v>9.1946308724832213E-2</v>
      </c>
    </row>
    <row r="58" spans="1:16" x14ac:dyDescent="0.25">
      <c r="A58" t="s">
        <v>75</v>
      </c>
      <c r="B58" t="s">
        <v>13</v>
      </c>
      <c r="C58" t="s">
        <v>70</v>
      </c>
      <c r="D58" t="s">
        <v>71</v>
      </c>
      <c r="E58" t="s">
        <v>72</v>
      </c>
      <c r="F58" t="s">
        <v>73</v>
      </c>
      <c r="G58" t="s">
        <v>74</v>
      </c>
      <c r="H58" t="s">
        <v>18</v>
      </c>
      <c r="I58">
        <v>8</v>
      </c>
      <c r="J58">
        <v>1</v>
      </c>
      <c r="K58">
        <v>2</v>
      </c>
      <c r="L58">
        <v>0</v>
      </c>
      <c r="M58">
        <v>0</v>
      </c>
      <c r="O58">
        <v>0.75</v>
      </c>
      <c r="P58">
        <f t="shared" si="0"/>
        <v>9.375E-2</v>
      </c>
    </row>
    <row r="59" spans="1:16" x14ac:dyDescent="0.25">
      <c r="A59" t="s">
        <v>118</v>
      </c>
      <c r="B59" t="s">
        <v>13</v>
      </c>
      <c r="C59" t="s">
        <v>82</v>
      </c>
      <c r="D59" t="s">
        <v>83</v>
      </c>
      <c r="E59" t="s">
        <v>84</v>
      </c>
      <c r="F59" t="s">
        <v>85</v>
      </c>
      <c r="G59" t="s">
        <v>86</v>
      </c>
      <c r="H59" t="s">
        <v>18</v>
      </c>
      <c r="I59">
        <v>46</v>
      </c>
      <c r="J59">
        <v>14</v>
      </c>
      <c r="K59">
        <v>0</v>
      </c>
      <c r="L59">
        <v>4</v>
      </c>
      <c r="M59">
        <v>0</v>
      </c>
      <c r="O59">
        <v>4.5</v>
      </c>
      <c r="P59">
        <f t="shared" si="0"/>
        <v>9.7826086956521743E-2</v>
      </c>
    </row>
    <row r="60" spans="1:16" x14ac:dyDescent="0.25">
      <c r="A60" t="s">
        <v>108</v>
      </c>
      <c r="B60" t="s">
        <v>13</v>
      </c>
      <c r="C60" t="s">
        <v>70</v>
      </c>
      <c r="D60" t="s">
        <v>138</v>
      </c>
      <c r="E60" t="s">
        <v>139</v>
      </c>
      <c r="F60" t="s">
        <v>140</v>
      </c>
      <c r="G60" t="s">
        <v>141</v>
      </c>
      <c r="H60" t="s">
        <v>18</v>
      </c>
      <c r="I60">
        <v>1022</v>
      </c>
      <c r="J60">
        <v>28</v>
      </c>
      <c r="K60">
        <v>88</v>
      </c>
      <c r="L60">
        <v>157</v>
      </c>
      <c r="M60">
        <v>146</v>
      </c>
      <c r="O60">
        <v>104.75</v>
      </c>
      <c r="P60">
        <f t="shared" si="0"/>
        <v>0.10249510763209393</v>
      </c>
    </row>
    <row r="61" spans="1:16" x14ac:dyDescent="0.25">
      <c r="A61" t="s">
        <v>75</v>
      </c>
      <c r="B61" t="s">
        <v>13</v>
      </c>
      <c r="C61" t="s">
        <v>120</v>
      </c>
      <c r="D61" t="s">
        <v>121</v>
      </c>
      <c r="E61" t="s">
        <v>122</v>
      </c>
      <c r="F61" t="s">
        <v>123</v>
      </c>
      <c r="G61" t="s">
        <v>18</v>
      </c>
      <c r="H61" t="s">
        <v>18</v>
      </c>
      <c r="I61">
        <v>143</v>
      </c>
      <c r="J61">
        <v>34</v>
      </c>
      <c r="K61">
        <v>8</v>
      </c>
      <c r="L61">
        <v>3</v>
      </c>
      <c r="M61">
        <v>15</v>
      </c>
      <c r="O61">
        <v>15</v>
      </c>
      <c r="P61">
        <f t="shared" si="0"/>
        <v>0.1048951048951049</v>
      </c>
    </row>
    <row r="62" spans="1:16" x14ac:dyDescent="0.25">
      <c r="A62" t="s">
        <v>142</v>
      </c>
      <c r="B62" t="s">
        <v>13</v>
      </c>
      <c r="C62" t="s">
        <v>28</v>
      </c>
      <c r="D62" t="s">
        <v>29</v>
      </c>
      <c r="E62" t="s">
        <v>30</v>
      </c>
      <c r="F62" t="s">
        <v>143</v>
      </c>
      <c r="G62" t="s">
        <v>18</v>
      </c>
      <c r="H62" t="s">
        <v>18</v>
      </c>
      <c r="I62">
        <v>260</v>
      </c>
      <c r="J62">
        <v>14</v>
      </c>
      <c r="K62">
        <v>12</v>
      </c>
      <c r="L62">
        <v>39</v>
      </c>
      <c r="M62">
        <v>43</v>
      </c>
      <c r="N62">
        <v>30</v>
      </c>
      <c r="O62">
        <v>27.6</v>
      </c>
      <c r="P62">
        <f t="shared" si="0"/>
        <v>0.10615384615384615</v>
      </c>
    </row>
    <row r="63" spans="1:16" x14ac:dyDescent="0.25">
      <c r="A63" t="s">
        <v>79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>
        <v>135</v>
      </c>
      <c r="J63">
        <v>49</v>
      </c>
      <c r="K63">
        <v>9</v>
      </c>
      <c r="L63">
        <v>0</v>
      </c>
      <c r="M63">
        <v>0</v>
      </c>
      <c r="O63">
        <v>14.5</v>
      </c>
      <c r="P63">
        <f t="shared" si="0"/>
        <v>0.10740740740740741</v>
      </c>
    </row>
    <row r="64" spans="1:16" x14ac:dyDescent="0.25">
      <c r="A64" t="s">
        <v>65</v>
      </c>
      <c r="B64" t="s">
        <v>13</v>
      </c>
      <c r="C64" t="s">
        <v>28</v>
      </c>
      <c r="D64" t="s">
        <v>29</v>
      </c>
      <c r="E64" t="s">
        <v>124</v>
      </c>
      <c r="F64" t="s">
        <v>125</v>
      </c>
      <c r="G64" t="s">
        <v>126</v>
      </c>
      <c r="H64" t="s">
        <v>18</v>
      </c>
      <c r="I64">
        <v>1073</v>
      </c>
      <c r="J64">
        <v>128</v>
      </c>
      <c r="K64">
        <v>122</v>
      </c>
      <c r="L64">
        <v>148</v>
      </c>
      <c r="M64">
        <v>64</v>
      </c>
      <c r="O64">
        <v>115.5</v>
      </c>
      <c r="P64">
        <f t="shared" si="0"/>
        <v>0.10764212488350419</v>
      </c>
    </row>
    <row r="65" spans="1:16" x14ac:dyDescent="0.25">
      <c r="A65" t="s">
        <v>108</v>
      </c>
      <c r="B65" t="s">
        <v>13</v>
      </c>
      <c r="C65" t="s">
        <v>28</v>
      </c>
      <c r="D65" t="s">
        <v>29</v>
      </c>
      <c r="E65" t="s">
        <v>66</v>
      </c>
      <c r="F65" t="s">
        <v>144</v>
      </c>
      <c r="G65" t="s">
        <v>145</v>
      </c>
      <c r="H65" t="s">
        <v>18</v>
      </c>
      <c r="I65">
        <v>11</v>
      </c>
      <c r="J65">
        <v>3</v>
      </c>
      <c r="K65">
        <v>2</v>
      </c>
      <c r="L65">
        <v>0</v>
      </c>
      <c r="M65">
        <v>0</v>
      </c>
      <c r="O65">
        <v>1.25</v>
      </c>
      <c r="P65">
        <f t="shared" si="0"/>
        <v>0.11363636363636363</v>
      </c>
    </row>
    <row r="66" spans="1:16" x14ac:dyDescent="0.25">
      <c r="A66" t="s">
        <v>118</v>
      </c>
      <c r="B66" t="s">
        <v>13</v>
      </c>
      <c r="C66" t="s">
        <v>28</v>
      </c>
      <c r="D66" t="s">
        <v>29</v>
      </c>
      <c r="E66" t="s">
        <v>102</v>
      </c>
      <c r="F66" t="s">
        <v>103</v>
      </c>
      <c r="G66" t="s">
        <v>104</v>
      </c>
      <c r="H66" t="s">
        <v>18</v>
      </c>
      <c r="I66">
        <v>288</v>
      </c>
      <c r="J66">
        <v>83</v>
      </c>
      <c r="K66">
        <v>15</v>
      </c>
      <c r="L66">
        <v>20</v>
      </c>
      <c r="M66">
        <v>14</v>
      </c>
      <c r="O66">
        <v>33</v>
      </c>
      <c r="P66">
        <f t="shared" ref="P66:P129" si="1">O66/I66</f>
        <v>0.11458333333333333</v>
      </c>
    </row>
    <row r="67" spans="1:16" x14ac:dyDescent="0.25">
      <c r="A67" t="s">
        <v>118</v>
      </c>
      <c r="B67" t="s">
        <v>13</v>
      </c>
      <c r="C67" t="s">
        <v>120</v>
      </c>
      <c r="D67" t="s">
        <v>121</v>
      </c>
      <c r="E67" t="s">
        <v>122</v>
      </c>
      <c r="F67" t="s">
        <v>123</v>
      </c>
      <c r="G67" t="s">
        <v>18</v>
      </c>
      <c r="H67" t="s">
        <v>18</v>
      </c>
      <c r="I67">
        <v>196</v>
      </c>
      <c r="J67">
        <v>7</v>
      </c>
      <c r="K67">
        <v>27</v>
      </c>
      <c r="L67">
        <v>9</v>
      </c>
      <c r="M67">
        <v>51</v>
      </c>
      <c r="O67">
        <v>23.5</v>
      </c>
      <c r="P67">
        <f t="shared" si="1"/>
        <v>0.11989795918367346</v>
      </c>
    </row>
    <row r="68" spans="1:16" x14ac:dyDescent="0.25">
      <c r="A68" t="s">
        <v>108</v>
      </c>
      <c r="B68" t="s">
        <v>13</v>
      </c>
      <c r="C68" t="s">
        <v>120</v>
      </c>
      <c r="D68" t="s">
        <v>121</v>
      </c>
      <c r="E68" t="s">
        <v>122</v>
      </c>
      <c r="F68" t="s">
        <v>123</v>
      </c>
      <c r="G68" t="s">
        <v>18</v>
      </c>
      <c r="H68" t="s">
        <v>18</v>
      </c>
      <c r="I68">
        <v>105</v>
      </c>
      <c r="J68">
        <v>20</v>
      </c>
      <c r="K68">
        <v>25</v>
      </c>
      <c r="L68">
        <v>1</v>
      </c>
      <c r="M68">
        <v>6</v>
      </c>
      <c r="O68">
        <v>13</v>
      </c>
      <c r="P68">
        <f t="shared" si="1"/>
        <v>0.12380952380952381</v>
      </c>
    </row>
    <row r="69" spans="1:16" x14ac:dyDescent="0.25">
      <c r="A69" t="s">
        <v>118</v>
      </c>
      <c r="B69" t="s">
        <v>13</v>
      </c>
      <c r="C69" t="s">
        <v>28</v>
      </c>
      <c r="D69" t="s">
        <v>114</v>
      </c>
      <c r="E69" t="s">
        <v>115</v>
      </c>
      <c r="F69" t="s">
        <v>146</v>
      </c>
      <c r="G69" t="s">
        <v>147</v>
      </c>
      <c r="H69" t="s">
        <v>18</v>
      </c>
      <c r="I69">
        <v>8</v>
      </c>
      <c r="J69">
        <v>2</v>
      </c>
      <c r="K69">
        <v>0</v>
      </c>
      <c r="L69">
        <v>2</v>
      </c>
      <c r="M69">
        <v>0</v>
      </c>
      <c r="O69">
        <v>1</v>
      </c>
      <c r="P69">
        <f t="shared" si="1"/>
        <v>0.125</v>
      </c>
    </row>
    <row r="70" spans="1:16" x14ac:dyDescent="0.25">
      <c r="A70" t="s">
        <v>113</v>
      </c>
      <c r="B70" t="s">
        <v>13</v>
      </c>
      <c r="C70" t="s">
        <v>28</v>
      </c>
      <c r="D70" t="s">
        <v>29</v>
      </c>
      <c r="E70" t="s">
        <v>119</v>
      </c>
      <c r="F70" t="s">
        <v>18</v>
      </c>
      <c r="G70" t="s">
        <v>18</v>
      </c>
      <c r="H70" t="s">
        <v>18</v>
      </c>
      <c r="I70">
        <v>10</v>
      </c>
      <c r="J70">
        <v>1</v>
      </c>
      <c r="K70">
        <v>0</v>
      </c>
      <c r="L70">
        <v>4</v>
      </c>
      <c r="M70">
        <v>0</v>
      </c>
      <c r="O70">
        <v>1.25</v>
      </c>
      <c r="P70">
        <f t="shared" si="1"/>
        <v>0.125</v>
      </c>
    </row>
    <row r="71" spans="1:16" x14ac:dyDescent="0.25">
      <c r="A71" t="s">
        <v>81</v>
      </c>
      <c r="B71" t="s">
        <v>13</v>
      </c>
      <c r="C71" t="s">
        <v>28</v>
      </c>
      <c r="D71" t="s">
        <v>29</v>
      </c>
      <c r="E71" t="s">
        <v>124</v>
      </c>
      <c r="F71" t="s">
        <v>125</v>
      </c>
      <c r="G71" t="s">
        <v>148</v>
      </c>
      <c r="H71" t="s">
        <v>18</v>
      </c>
      <c r="I71">
        <v>12</v>
      </c>
      <c r="J71">
        <v>3</v>
      </c>
      <c r="K71">
        <v>2</v>
      </c>
      <c r="L71">
        <v>1</v>
      </c>
      <c r="M71">
        <v>0</v>
      </c>
      <c r="O71">
        <v>1.5</v>
      </c>
      <c r="P71">
        <f t="shared" si="1"/>
        <v>0.125</v>
      </c>
    </row>
    <row r="72" spans="1:16" x14ac:dyDescent="0.25">
      <c r="A72" t="s">
        <v>142</v>
      </c>
      <c r="B72" t="s">
        <v>13</v>
      </c>
      <c r="C72" t="s">
        <v>28</v>
      </c>
      <c r="D72" t="s">
        <v>29</v>
      </c>
      <c r="E72" t="s">
        <v>66</v>
      </c>
      <c r="F72" t="s">
        <v>67</v>
      </c>
      <c r="G72" t="s">
        <v>68</v>
      </c>
      <c r="H72" t="s">
        <v>18</v>
      </c>
      <c r="I72">
        <v>181</v>
      </c>
      <c r="J72">
        <v>11</v>
      </c>
      <c r="K72">
        <v>27</v>
      </c>
      <c r="L72">
        <v>29</v>
      </c>
      <c r="M72">
        <v>30</v>
      </c>
      <c r="N72">
        <v>20</v>
      </c>
      <c r="O72">
        <v>23.4</v>
      </c>
      <c r="P72">
        <f t="shared" si="1"/>
        <v>0.1292817679558011</v>
      </c>
    </row>
    <row r="73" spans="1:16" x14ac:dyDescent="0.25">
      <c r="A73" t="s">
        <v>118</v>
      </c>
      <c r="B73" t="s">
        <v>13</v>
      </c>
      <c r="C73" t="s">
        <v>28</v>
      </c>
      <c r="D73" t="s">
        <v>114</v>
      </c>
      <c r="E73" t="s">
        <v>115</v>
      </c>
      <c r="F73" t="s">
        <v>116</v>
      </c>
      <c r="G73" t="s">
        <v>117</v>
      </c>
      <c r="H73" t="s">
        <v>18</v>
      </c>
      <c r="I73">
        <v>42</v>
      </c>
      <c r="J73">
        <v>9</v>
      </c>
      <c r="K73">
        <v>1</v>
      </c>
      <c r="L73">
        <v>0</v>
      </c>
      <c r="M73">
        <v>12</v>
      </c>
      <c r="O73">
        <v>5.5</v>
      </c>
      <c r="P73">
        <f t="shared" si="1"/>
        <v>0.13095238095238096</v>
      </c>
    </row>
    <row r="74" spans="1:16" x14ac:dyDescent="0.25">
      <c r="A74" t="s">
        <v>105</v>
      </c>
      <c r="B74" t="s">
        <v>13</v>
      </c>
      <c r="C74" t="s">
        <v>28</v>
      </c>
      <c r="D74" t="s">
        <v>29</v>
      </c>
      <c r="E74" t="s">
        <v>30</v>
      </c>
      <c r="F74" t="s">
        <v>128</v>
      </c>
      <c r="G74" t="s">
        <v>18</v>
      </c>
      <c r="H74" t="s">
        <v>18</v>
      </c>
      <c r="I74">
        <v>659</v>
      </c>
      <c r="J74">
        <v>63</v>
      </c>
      <c r="K74">
        <v>56</v>
      </c>
      <c r="L74">
        <v>99</v>
      </c>
      <c r="M74">
        <v>80</v>
      </c>
      <c r="N74">
        <v>152</v>
      </c>
      <c r="O74">
        <v>90</v>
      </c>
      <c r="P74">
        <f t="shared" si="1"/>
        <v>0.13657056145675264</v>
      </c>
    </row>
    <row r="75" spans="1:16" x14ac:dyDescent="0.25">
      <c r="A75" t="s">
        <v>87</v>
      </c>
      <c r="B75" t="s">
        <v>13</v>
      </c>
      <c r="C75" t="s">
        <v>28</v>
      </c>
      <c r="D75" t="s">
        <v>29</v>
      </c>
      <c r="E75" t="s">
        <v>30</v>
      </c>
      <c r="F75" t="s">
        <v>18</v>
      </c>
      <c r="G75" t="s">
        <v>18</v>
      </c>
      <c r="H75" t="s">
        <v>18</v>
      </c>
      <c r="I75">
        <v>7</v>
      </c>
      <c r="J75">
        <v>1</v>
      </c>
      <c r="K75">
        <v>1</v>
      </c>
      <c r="L75">
        <v>2</v>
      </c>
      <c r="M75">
        <v>0</v>
      </c>
      <c r="O75">
        <v>1</v>
      </c>
      <c r="P75">
        <f t="shared" si="1"/>
        <v>0.14285714285714285</v>
      </c>
    </row>
    <row r="76" spans="1:16" x14ac:dyDescent="0.25">
      <c r="A76" t="s">
        <v>113</v>
      </c>
      <c r="B76" t="s">
        <v>13</v>
      </c>
      <c r="C76" t="s">
        <v>28</v>
      </c>
      <c r="D76" t="s">
        <v>29</v>
      </c>
      <c r="E76" t="s">
        <v>66</v>
      </c>
      <c r="F76" t="s">
        <v>67</v>
      </c>
      <c r="G76" t="s">
        <v>68</v>
      </c>
      <c r="H76" t="s">
        <v>18</v>
      </c>
      <c r="I76">
        <v>32</v>
      </c>
      <c r="J76">
        <v>4</v>
      </c>
      <c r="K76">
        <v>2</v>
      </c>
      <c r="L76">
        <v>10</v>
      </c>
      <c r="M76">
        <v>3</v>
      </c>
      <c r="O76">
        <v>4.75</v>
      </c>
      <c r="P76">
        <f t="shared" si="1"/>
        <v>0.1484375</v>
      </c>
    </row>
    <row r="77" spans="1:16" x14ac:dyDescent="0.25">
      <c r="A77" t="s">
        <v>79</v>
      </c>
      <c r="B77" t="s">
        <v>13</v>
      </c>
      <c r="C77" t="s">
        <v>70</v>
      </c>
      <c r="D77" t="s">
        <v>88</v>
      </c>
      <c r="E77" t="s">
        <v>89</v>
      </c>
      <c r="F77" t="s">
        <v>90</v>
      </c>
      <c r="G77" t="s">
        <v>91</v>
      </c>
      <c r="H77" t="s">
        <v>18</v>
      </c>
      <c r="I77">
        <v>538</v>
      </c>
      <c r="J77">
        <v>111</v>
      </c>
      <c r="K77">
        <v>88</v>
      </c>
      <c r="L77">
        <v>58</v>
      </c>
      <c r="M77">
        <v>68</v>
      </c>
      <c r="O77">
        <v>81.25</v>
      </c>
      <c r="P77">
        <f t="shared" si="1"/>
        <v>0.15102230483271376</v>
      </c>
    </row>
    <row r="78" spans="1:16" x14ac:dyDescent="0.25">
      <c r="A78" t="s">
        <v>65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>
        <v>357</v>
      </c>
      <c r="J78">
        <v>0</v>
      </c>
      <c r="K78">
        <v>122</v>
      </c>
      <c r="L78">
        <v>99</v>
      </c>
      <c r="M78">
        <v>7</v>
      </c>
      <c r="O78">
        <v>57</v>
      </c>
      <c r="P78">
        <f t="shared" si="1"/>
        <v>0.15966386554621848</v>
      </c>
    </row>
    <row r="79" spans="1:16" x14ac:dyDescent="0.25">
      <c r="A79" t="s">
        <v>101</v>
      </c>
      <c r="B79" t="s">
        <v>13</v>
      </c>
      <c r="C79" t="s">
        <v>28</v>
      </c>
      <c r="D79" t="s">
        <v>29</v>
      </c>
      <c r="E79" t="s">
        <v>30</v>
      </c>
      <c r="F79" t="s">
        <v>143</v>
      </c>
      <c r="G79" t="s">
        <v>18</v>
      </c>
      <c r="H79" t="s">
        <v>18</v>
      </c>
      <c r="I79">
        <v>260</v>
      </c>
      <c r="J79">
        <v>57</v>
      </c>
      <c r="K79">
        <v>48</v>
      </c>
      <c r="L79">
        <v>34</v>
      </c>
      <c r="M79">
        <v>37</v>
      </c>
      <c r="O79">
        <v>44</v>
      </c>
      <c r="P79">
        <f t="shared" si="1"/>
        <v>0.16923076923076924</v>
      </c>
    </row>
    <row r="80" spans="1:16" x14ac:dyDescent="0.25">
      <c r="A80" t="s">
        <v>113</v>
      </c>
      <c r="B80" t="s">
        <v>13</v>
      </c>
      <c r="C80" t="s">
        <v>28</v>
      </c>
      <c r="D80" t="s">
        <v>29</v>
      </c>
      <c r="E80" t="s">
        <v>102</v>
      </c>
      <c r="F80" t="s">
        <v>103</v>
      </c>
      <c r="G80" t="s">
        <v>104</v>
      </c>
      <c r="H80" t="s">
        <v>18</v>
      </c>
      <c r="I80">
        <v>400</v>
      </c>
      <c r="J80">
        <v>142</v>
      </c>
      <c r="K80">
        <v>29</v>
      </c>
      <c r="L80">
        <v>66</v>
      </c>
      <c r="M80">
        <v>37</v>
      </c>
      <c r="O80">
        <v>68.5</v>
      </c>
      <c r="P80">
        <f t="shared" si="1"/>
        <v>0.17125000000000001</v>
      </c>
    </row>
    <row r="81" spans="1:16" x14ac:dyDescent="0.25">
      <c r="A81" t="s">
        <v>113</v>
      </c>
      <c r="B81" t="s">
        <v>13</v>
      </c>
      <c r="C81" t="s">
        <v>70</v>
      </c>
      <c r="D81" t="s">
        <v>138</v>
      </c>
      <c r="E81" t="s">
        <v>139</v>
      </c>
      <c r="F81" t="s">
        <v>149</v>
      </c>
      <c r="G81" t="s">
        <v>150</v>
      </c>
      <c r="H81" t="s">
        <v>18</v>
      </c>
      <c r="I81">
        <v>7</v>
      </c>
      <c r="J81">
        <v>3</v>
      </c>
      <c r="K81">
        <v>1</v>
      </c>
      <c r="L81">
        <v>1</v>
      </c>
      <c r="M81">
        <v>0</v>
      </c>
      <c r="O81">
        <v>1.25</v>
      </c>
      <c r="P81">
        <f t="shared" si="1"/>
        <v>0.17857142857142858</v>
      </c>
    </row>
    <row r="82" spans="1:16" x14ac:dyDescent="0.25">
      <c r="A82" t="s">
        <v>69</v>
      </c>
      <c r="B82" t="s">
        <v>13</v>
      </c>
      <c r="C82" t="s">
        <v>28</v>
      </c>
      <c r="D82" t="s">
        <v>29</v>
      </c>
      <c r="E82" t="s">
        <v>66</v>
      </c>
      <c r="F82" t="s">
        <v>67</v>
      </c>
      <c r="G82" t="s">
        <v>68</v>
      </c>
      <c r="H82" t="s">
        <v>18</v>
      </c>
      <c r="I82">
        <v>24</v>
      </c>
      <c r="J82">
        <v>9</v>
      </c>
      <c r="K82">
        <v>3</v>
      </c>
      <c r="L82">
        <v>4</v>
      </c>
      <c r="M82">
        <v>2</v>
      </c>
      <c r="O82">
        <v>4.5</v>
      </c>
      <c r="P82">
        <f t="shared" si="1"/>
        <v>0.1875</v>
      </c>
    </row>
    <row r="83" spans="1:16" x14ac:dyDescent="0.25">
      <c r="A83" t="s">
        <v>87</v>
      </c>
      <c r="B83" t="s">
        <v>13</v>
      </c>
      <c r="C83" t="s">
        <v>28</v>
      </c>
      <c r="D83" t="s">
        <v>29</v>
      </c>
      <c r="E83" t="s">
        <v>119</v>
      </c>
      <c r="F83" t="s">
        <v>18</v>
      </c>
      <c r="G83" t="s">
        <v>18</v>
      </c>
      <c r="H83" t="s">
        <v>18</v>
      </c>
      <c r="I83">
        <v>56</v>
      </c>
      <c r="J83">
        <v>18</v>
      </c>
      <c r="K83">
        <v>11</v>
      </c>
      <c r="L83">
        <v>5</v>
      </c>
      <c r="M83">
        <v>8</v>
      </c>
      <c r="O83">
        <v>10.5</v>
      </c>
      <c r="P83">
        <f t="shared" si="1"/>
        <v>0.1875</v>
      </c>
    </row>
    <row r="84" spans="1:16" x14ac:dyDescent="0.25">
      <c r="A84" t="s">
        <v>134</v>
      </c>
      <c r="B84" t="s">
        <v>13</v>
      </c>
      <c r="C84" t="s">
        <v>70</v>
      </c>
      <c r="D84" t="s">
        <v>71</v>
      </c>
      <c r="E84" t="s">
        <v>72</v>
      </c>
      <c r="F84" t="s">
        <v>73</v>
      </c>
      <c r="G84" t="s">
        <v>127</v>
      </c>
      <c r="H84" t="s">
        <v>18</v>
      </c>
      <c r="I84">
        <v>505</v>
      </c>
      <c r="J84">
        <v>88</v>
      </c>
      <c r="K84">
        <v>98</v>
      </c>
      <c r="L84">
        <v>113</v>
      </c>
      <c r="M84">
        <v>98</v>
      </c>
      <c r="N84">
        <v>99</v>
      </c>
      <c r="O84">
        <v>99.2</v>
      </c>
      <c r="P84">
        <f t="shared" si="1"/>
        <v>0.19643564356435644</v>
      </c>
    </row>
    <row r="85" spans="1:16" x14ac:dyDescent="0.25">
      <c r="A85" t="s">
        <v>87</v>
      </c>
      <c r="B85" t="s">
        <v>13</v>
      </c>
      <c r="C85" t="s">
        <v>70</v>
      </c>
      <c r="D85" t="s">
        <v>88</v>
      </c>
      <c r="E85" t="s">
        <v>89</v>
      </c>
      <c r="F85" t="s">
        <v>90</v>
      </c>
      <c r="G85" t="s">
        <v>91</v>
      </c>
      <c r="H85" t="s">
        <v>18</v>
      </c>
      <c r="I85">
        <v>1337</v>
      </c>
      <c r="J85">
        <v>315</v>
      </c>
      <c r="K85">
        <v>276</v>
      </c>
      <c r="L85">
        <v>229</v>
      </c>
      <c r="M85">
        <v>249</v>
      </c>
      <c r="O85">
        <v>267.25</v>
      </c>
      <c r="P85">
        <f t="shared" si="1"/>
        <v>0.19988780852655197</v>
      </c>
    </row>
    <row r="86" spans="1:16" x14ac:dyDescent="0.25">
      <c r="A86" t="s">
        <v>118</v>
      </c>
      <c r="B86" t="s">
        <v>13</v>
      </c>
      <c r="C86" t="s">
        <v>28</v>
      </c>
      <c r="D86" t="s">
        <v>76</v>
      </c>
      <c r="E86" t="s">
        <v>77</v>
      </c>
      <c r="F86" t="s">
        <v>78</v>
      </c>
      <c r="G86" t="s">
        <v>18</v>
      </c>
      <c r="H86" t="s">
        <v>18</v>
      </c>
      <c r="I86">
        <v>30</v>
      </c>
      <c r="J86">
        <v>7</v>
      </c>
      <c r="K86">
        <v>4</v>
      </c>
      <c r="L86">
        <v>7</v>
      </c>
      <c r="M86">
        <v>6</v>
      </c>
      <c r="O86">
        <v>6</v>
      </c>
      <c r="P86">
        <f t="shared" si="1"/>
        <v>0.2</v>
      </c>
    </row>
    <row r="87" spans="1:16" x14ac:dyDescent="0.25">
      <c r="A87" t="s">
        <v>81</v>
      </c>
      <c r="B87" t="s">
        <v>13</v>
      </c>
      <c r="C87" t="s">
        <v>70</v>
      </c>
      <c r="D87" t="s">
        <v>88</v>
      </c>
      <c r="E87" t="s">
        <v>89</v>
      </c>
      <c r="F87" t="s">
        <v>90</v>
      </c>
      <c r="G87" t="s">
        <v>91</v>
      </c>
      <c r="H87" t="s">
        <v>18</v>
      </c>
      <c r="I87">
        <v>1337</v>
      </c>
      <c r="J87">
        <v>299</v>
      </c>
      <c r="K87">
        <v>299</v>
      </c>
      <c r="L87">
        <v>212</v>
      </c>
      <c r="M87">
        <v>271</v>
      </c>
      <c r="O87">
        <v>270.25</v>
      </c>
      <c r="P87">
        <f t="shared" si="1"/>
        <v>0.20213163799551234</v>
      </c>
    </row>
    <row r="88" spans="1:16" x14ac:dyDescent="0.25">
      <c r="A88" t="s">
        <v>75</v>
      </c>
      <c r="B88" t="s">
        <v>13</v>
      </c>
      <c r="C88" t="s">
        <v>28</v>
      </c>
      <c r="D88" t="s">
        <v>29</v>
      </c>
      <c r="E88" t="s">
        <v>30</v>
      </c>
      <c r="F88" t="s">
        <v>18</v>
      </c>
      <c r="G88" t="s">
        <v>18</v>
      </c>
      <c r="H88" t="s">
        <v>18</v>
      </c>
      <c r="I88">
        <v>6</v>
      </c>
      <c r="J88">
        <v>2</v>
      </c>
      <c r="K88">
        <v>0</v>
      </c>
      <c r="L88">
        <v>0</v>
      </c>
      <c r="M88">
        <v>3</v>
      </c>
      <c r="O88">
        <v>1.25</v>
      </c>
      <c r="P88">
        <f t="shared" si="1"/>
        <v>0.20833333333333334</v>
      </c>
    </row>
    <row r="89" spans="1:16" x14ac:dyDescent="0.25">
      <c r="A89" t="s">
        <v>134</v>
      </c>
      <c r="B89" t="s">
        <v>13</v>
      </c>
      <c r="C89" t="s">
        <v>28</v>
      </c>
      <c r="D89" t="s">
        <v>114</v>
      </c>
      <c r="E89" t="s">
        <v>115</v>
      </c>
      <c r="F89" t="s">
        <v>151</v>
      </c>
      <c r="G89" t="s">
        <v>152</v>
      </c>
      <c r="H89" t="s">
        <v>18</v>
      </c>
      <c r="I89">
        <v>120</v>
      </c>
      <c r="J89">
        <v>40</v>
      </c>
      <c r="K89">
        <v>23</v>
      </c>
      <c r="L89">
        <v>23</v>
      </c>
      <c r="M89">
        <v>23</v>
      </c>
      <c r="N89">
        <v>17</v>
      </c>
      <c r="O89">
        <v>25.2</v>
      </c>
      <c r="P89">
        <f t="shared" si="1"/>
        <v>0.21</v>
      </c>
    </row>
    <row r="90" spans="1:16" x14ac:dyDescent="0.25">
      <c r="A90" t="s">
        <v>75</v>
      </c>
      <c r="B90" t="s">
        <v>13</v>
      </c>
      <c r="C90" t="s">
        <v>28</v>
      </c>
      <c r="D90" t="s">
        <v>29</v>
      </c>
      <c r="E90" t="s">
        <v>124</v>
      </c>
      <c r="F90" t="s">
        <v>125</v>
      </c>
      <c r="G90" t="s">
        <v>153</v>
      </c>
      <c r="H90" t="s">
        <v>18</v>
      </c>
      <c r="I90">
        <v>7</v>
      </c>
      <c r="J90">
        <v>4</v>
      </c>
      <c r="K90">
        <v>0</v>
      </c>
      <c r="L90">
        <v>1</v>
      </c>
      <c r="M90">
        <v>1</v>
      </c>
      <c r="O90">
        <v>1.5</v>
      </c>
      <c r="P90">
        <f t="shared" si="1"/>
        <v>0.21428571428571427</v>
      </c>
    </row>
    <row r="91" spans="1:16" x14ac:dyDescent="0.25">
      <c r="A91" t="s">
        <v>101</v>
      </c>
      <c r="B91" t="s">
        <v>13</v>
      </c>
      <c r="C91" t="s">
        <v>28</v>
      </c>
      <c r="D91" t="s">
        <v>29</v>
      </c>
      <c r="E91" t="s">
        <v>124</v>
      </c>
      <c r="F91" t="s">
        <v>125</v>
      </c>
      <c r="G91" t="s">
        <v>126</v>
      </c>
      <c r="H91" t="s">
        <v>18</v>
      </c>
      <c r="I91">
        <v>7</v>
      </c>
      <c r="J91">
        <v>2</v>
      </c>
      <c r="K91">
        <v>2</v>
      </c>
      <c r="L91">
        <v>0</v>
      </c>
      <c r="M91">
        <v>2</v>
      </c>
      <c r="O91">
        <v>1.5</v>
      </c>
      <c r="P91">
        <f t="shared" si="1"/>
        <v>0.21428571428571427</v>
      </c>
    </row>
    <row r="92" spans="1:16" x14ac:dyDescent="0.25">
      <c r="A92" t="s">
        <v>105</v>
      </c>
      <c r="B92" t="s">
        <v>13</v>
      </c>
      <c r="C92" t="s">
        <v>28</v>
      </c>
      <c r="D92" t="s">
        <v>29</v>
      </c>
      <c r="E92" t="s">
        <v>66</v>
      </c>
      <c r="F92" t="s">
        <v>67</v>
      </c>
      <c r="G92" t="s">
        <v>68</v>
      </c>
      <c r="H92" t="s">
        <v>18</v>
      </c>
      <c r="I92">
        <v>153</v>
      </c>
      <c r="J92">
        <v>36</v>
      </c>
      <c r="K92">
        <v>41</v>
      </c>
      <c r="L92">
        <v>32</v>
      </c>
      <c r="M92">
        <v>50</v>
      </c>
      <c r="N92">
        <v>6</v>
      </c>
      <c r="O92">
        <v>33</v>
      </c>
      <c r="P92">
        <f t="shared" si="1"/>
        <v>0.21568627450980393</v>
      </c>
    </row>
    <row r="93" spans="1:16" x14ac:dyDescent="0.25">
      <c r="A93" t="s">
        <v>105</v>
      </c>
      <c r="B93" t="s">
        <v>13</v>
      </c>
      <c r="C93" t="s">
        <v>28</v>
      </c>
      <c r="D93" t="s">
        <v>114</v>
      </c>
      <c r="E93" t="s">
        <v>115</v>
      </c>
      <c r="F93" t="s">
        <v>151</v>
      </c>
      <c r="G93" t="s">
        <v>152</v>
      </c>
      <c r="H93" t="s">
        <v>18</v>
      </c>
      <c r="I93">
        <v>1360</v>
      </c>
      <c r="J93">
        <v>380</v>
      </c>
      <c r="K93">
        <v>503</v>
      </c>
      <c r="L93">
        <v>287</v>
      </c>
      <c r="M93">
        <v>328</v>
      </c>
      <c r="N93">
        <v>75</v>
      </c>
      <c r="O93">
        <v>314.60000000000002</v>
      </c>
      <c r="P93">
        <f t="shared" si="1"/>
        <v>0.23132352941176473</v>
      </c>
    </row>
    <row r="94" spans="1:16" x14ac:dyDescent="0.25">
      <c r="A94" t="s">
        <v>87</v>
      </c>
      <c r="B94" t="s">
        <v>13</v>
      </c>
      <c r="C94" t="s">
        <v>28</v>
      </c>
      <c r="D94" t="s">
        <v>76</v>
      </c>
      <c r="E94" t="s">
        <v>154</v>
      </c>
      <c r="F94" t="s">
        <v>18</v>
      </c>
      <c r="G94" t="s">
        <v>18</v>
      </c>
      <c r="H94" t="s">
        <v>18</v>
      </c>
      <c r="I94">
        <v>138</v>
      </c>
      <c r="J94">
        <v>50</v>
      </c>
      <c r="K94">
        <v>5</v>
      </c>
      <c r="L94">
        <v>0</v>
      </c>
      <c r="M94">
        <v>76</v>
      </c>
      <c r="O94">
        <v>32.75</v>
      </c>
      <c r="P94">
        <f t="shared" si="1"/>
        <v>0.23731884057971014</v>
      </c>
    </row>
    <row r="95" spans="1:16" x14ac:dyDescent="0.25">
      <c r="A95" t="s">
        <v>92</v>
      </c>
      <c r="B95" t="s">
        <v>13</v>
      </c>
      <c r="C95" t="s">
        <v>70</v>
      </c>
      <c r="D95" t="s">
        <v>138</v>
      </c>
      <c r="E95" t="s">
        <v>139</v>
      </c>
      <c r="F95" t="s">
        <v>140</v>
      </c>
      <c r="G95" t="s">
        <v>141</v>
      </c>
      <c r="H95" t="s">
        <v>18</v>
      </c>
      <c r="I95">
        <v>743</v>
      </c>
      <c r="J95">
        <v>226</v>
      </c>
      <c r="K95">
        <v>398</v>
      </c>
      <c r="L95">
        <v>180</v>
      </c>
      <c r="M95">
        <v>63</v>
      </c>
      <c r="N95">
        <v>21</v>
      </c>
      <c r="O95">
        <v>177.6</v>
      </c>
      <c r="P95">
        <f t="shared" si="1"/>
        <v>0.23903095558546433</v>
      </c>
    </row>
    <row r="96" spans="1:16" x14ac:dyDescent="0.25">
      <c r="A96" t="s">
        <v>118</v>
      </c>
      <c r="B96" t="s">
        <v>13</v>
      </c>
      <c r="C96" t="s">
        <v>28</v>
      </c>
      <c r="D96" t="s">
        <v>29</v>
      </c>
      <c r="E96" t="s">
        <v>66</v>
      </c>
      <c r="F96" t="s">
        <v>67</v>
      </c>
      <c r="G96" t="s">
        <v>68</v>
      </c>
      <c r="H96" t="s">
        <v>18</v>
      </c>
      <c r="I96">
        <v>24</v>
      </c>
      <c r="J96">
        <v>3</v>
      </c>
      <c r="K96">
        <v>4</v>
      </c>
      <c r="L96">
        <v>6</v>
      </c>
      <c r="M96">
        <v>10</v>
      </c>
      <c r="O96">
        <v>5.75</v>
      </c>
      <c r="P96">
        <f t="shared" si="1"/>
        <v>0.23958333333333334</v>
      </c>
    </row>
    <row r="97" spans="1:16" x14ac:dyDescent="0.25">
      <c r="A97" t="s">
        <v>118</v>
      </c>
      <c r="B97" t="s">
        <v>13</v>
      </c>
      <c r="C97" t="s">
        <v>28</v>
      </c>
      <c r="D97" t="s">
        <v>29</v>
      </c>
      <c r="E97" t="s">
        <v>66</v>
      </c>
      <c r="F97" t="s">
        <v>155</v>
      </c>
      <c r="G97" t="s">
        <v>156</v>
      </c>
      <c r="H97" t="s">
        <v>18</v>
      </c>
      <c r="I97">
        <v>5</v>
      </c>
      <c r="J97">
        <v>1</v>
      </c>
      <c r="K97">
        <v>1</v>
      </c>
      <c r="L97">
        <v>3</v>
      </c>
      <c r="M97">
        <v>0</v>
      </c>
      <c r="O97">
        <v>1.25</v>
      </c>
      <c r="P97">
        <f t="shared" si="1"/>
        <v>0.25</v>
      </c>
    </row>
    <row r="98" spans="1:16" x14ac:dyDescent="0.25">
      <c r="A98" t="s">
        <v>81</v>
      </c>
      <c r="B98" t="s">
        <v>13</v>
      </c>
      <c r="C98" t="s">
        <v>28</v>
      </c>
      <c r="D98" t="s">
        <v>29</v>
      </c>
      <c r="E98" t="s">
        <v>66</v>
      </c>
      <c r="F98" t="s">
        <v>67</v>
      </c>
      <c r="G98" t="s">
        <v>68</v>
      </c>
      <c r="H98" t="s">
        <v>18</v>
      </c>
      <c r="I98">
        <v>17</v>
      </c>
      <c r="J98">
        <v>4</v>
      </c>
      <c r="K98">
        <v>3</v>
      </c>
      <c r="L98">
        <v>3</v>
      </c>
      <c r="M98">
        <v>7</v>
      </c>
      <c r="O98">
        <v>4.25</v>
      </c>
      <c r="P98">
        <f t="shared" si="1"/>
        <v>0.25</v>
      </c>
    </row>
    <row r="99" spans="1:16" x14ac:dyDescent="0.25">
      <c r="A99" t="s">
        <v>108</v>
      </c>
      <c r="B99" t="s">
        <v>13</v>
      </c>
      <c r="C99" t="s">
        <v>28</v>
      </c>
      <c r="D99" t="s">
        <v>29</v>
      </c>
      <c r="E99" t="s">
        <v>30</v>
      </c>
      <c r="F99" t="s">
        <v>157</v>
      </c>
      <c r="G99" t="s">
        <v>158</v>
      </c>
      <c r="H99" t="s">
        <v>18</v>
      </c>
      <c r="I99">
        <v>121</v>
      </c>
      <c r="J99">
        <v>18</v>
      </c>
      <c r="K99">
        <v>30</v>
      </c>
      <c r="L99">
        <v>25</v>
      </c>
      <c r="M99">
        <v>53</v>
      </c>
      <c r="O99">
        <v>31.5</v>
      </c>
      <c r="P99">
        <f t="shared" si="1"/>
        <v>0.26033057851239672</v>
      </c>
    </row>
    <row r="100" spans="1:16" x14ac:dyDescent="0.25">
      <c r="A100" t="s">
        <v>65</v>
      </c>
      <c r="B100" t="s">
        <v>13</v>
      </c>
      <c r="C100" t="s">
        <v>14</v>
      </c>
      <c r="D100" t="s">
        <v>15</v>
      </c>
      <c r="E100" t="s">
        <v>131</v>
      </c>
      <c r="F100" t="s">
        <v>132</v>
      </c>
      <c r="G100" t="s">
        <v>133</v>
      </c>
      <c r="H100" t="s">
        <v>18</v>
      </c>
      <c r="I100">
        <v>336</v>
      </c>
      <c r="J100">
        <v>41</v>
      </c>
      <c r="K100">
        <v>148</v>
      </c>
      <c r="L100">
        <v>66</v>
      </c>
      <c r="M100">
        <v>95</v>
      </c>
      <c r="O100">
        <v>87.5</v>
      </c>
      <c r="P100">
        <f t="shared" si="1"/>
        <v>0.26041666666666669</v>
      </c>
    </row>
    <row r="101" spans="1:16" x14ac:dyDescent="0.25">
      <c r="A101" t="s">
        <v>134</v>
      </c>
      <c r="B101" t="s">
        <v>13</v>
      </c>
      <c r="C101" t="s">
        <v>28</v>
      </c>
      <c r="D101" t="s">
        <v>29</v>
      </c>
      <c r="E101" t="s">
        <v>30</v>
      </c>
      <c r="F101" t="s">
        <v>157</v>
      </c>
      <c r="G101" t="s">
        <v>158</v>
      </c>
      <c r="H101" t="s">
        <v>18</v>
      </c>
      <c r="I101">
        <v>32</v>
      </c>
      <c r="J101">
        <v>14</v>
      </c>
      <c r="K101">
        <v>6</v>
      </c>
      <c r="L101">
        <v>9</v>
      </c>
      <c r="M101">
        <v>6</v>
      </c>
      <c r="N101">
        <v>7</v>
      </c>
      <c r="O101">
        <v>8.4</v>
      </c>
      <c r="P101">
        <f t="shared" si="1"/>
        <v>0.26250000000000001</v>
      </c>
    </row>
    <row r="102" spans="1:16" x14ac:dyDescent="0.25">
      <c r="A102" t="s">
        <v>101</v>
      </c>
      <c r="B102" t="s">
        <v>13</v>
      </c>
      <c r="C102" t="s">
        <v>14</v>
      </c>
      <c r="D102" t="s">
        <v>15</v>
      </c>
      <c r="E102" t="s">
        <v>131</v>
      </c>
      <c r="F102" t="s">
        <v>132</v>
      </c>
      <c r="G102" t="s">
        <v>133</v>
      </c>
      <c r="H102" t="s">
        <v>18</v>
      </c>
      <c r="I102">
        <v>248</v>
      </c>
      <c r="J102">
        <v>60</v>
      </c>
      <c r="K102">
        <v>38</v>
      </c>
      <c r="L102">
        <v>108</v>
      </c>
      <c r="M102">
        <v>58</v>
      </c>
      <c r="O102">
        <v>66</v>
      </c>
      <c r="P102">
        <f t="shared" si="1"/>
        <v>0.2661290322580645</v>
      </c>
    </row>
    <row r="103" spans="1:16" x14ac:dyDescent="0.25">
      <c r="A103" t="s">
        <v>87</v>
      </c>
      <c r="B103" t="s">
        <v>13</v>
      </c>
      <c r="C103" t="s">
        <v>28</v>
      </c>
      <c r="D103" t="s">
        <v>76</v>
      </c>
      <c r="E103" t="s">
        <v>18</v>
      </c>
      <c r="F103" t="s">
        <v>18</v>
      </c>
      <c r="G103" t="s">
        <v>18</v>
      </c>
      <c r="H103" t="s">
        <v>18</v>
      </c>
      <c r="I103">
        <v>92</v>
      </c>
      <c r="J103">
        <v>36</v>
      </c>
      <c r="K103">
        <v>10</v>
      </c>
      <c r="L103">
        <v>0</v>
      </c>
      <c r="M103">
        <v>52</v>
      </c>
      <c r="O103">
        <v>24.5</v>
      </c>
      <c r="P103">
        <f t="shared" si="1"/>
        <v>0.26630434782608697</v>
      </c>
    </row>
    <row r="104" spans="1:16" x14ac:dyDescent="0.25">
      <c r="A104" t="s">
        <v>142</v>
      </c>
      <c r="B104" t="s">
        <v>13</v>
      </c>
      <c r="C104" t="s">
        <v>28</v>
      </c>
      <c r="D104" t="s">
        <v>114</v>
      </c>
      <c r="E104" t="s">
        <v>115</v>
      </c>
      <c r="F104" t="s">
        <v>151</v>
      </c>
      <c r="G104" t="s">
        <v>152</v>
      </c>
      <c r="H104" t="s">
        <v>18</v>
      </c>
      <c r="I104">
        <v>186</v>
      </c>
      <c r="J104">
        <v>22</v>
      </c>
      <c r="K104">
        <v>153</v>
      </c>
      <c r="L104">
        <v>33</v>
      </c>
      <c r="M104">
        <v>23</v>
      </c>
      <c r="N104">
        <v>20</v>
      </c>
      <c r="O104">
        <v>50.2</v>
      </c>
      <c r="P104">
        <f t="shared" si="1"/>
        <v>0.26989247311827957</v>
      </c>
    </row>
    <row r="105" spans="1:16" x14ac:dyDescent="0.25">
      <c r="A105" t="s">
        <v>69</v>
      </c>
      <c r="B105" t="s">
        <v>13</v>
      </c>
      <c r="C105" t="s">
        <v>14</v>
      </c>
      <c r="D105" t="s">
        <v>15</v>
      </c>
      <c r="E105" t="s">
        <v>159</v>
      </c>
      <c r="F105" t="s">
        <v>160</v>
      </c>
      <c r="G105" t="s">
        <v>18</v>
      </c>
      <c r="H105" t="s">
        <v>18</v>
      </c>
      <c r="I105">
        <v>884</v>
      </c>
      <c r="J105">
        <v>199</v>
      </c>
      <c r="K105">
        <v>266</v>
      </c>
      <c r="L105">
        <v>160</v>
      </c>
      <c r="M105">
        <v>354</v>
      </c>
      <c r="O105">
        <v>244.75</v>
      </c>
      <c r="P105">
        <f t="shared" si="1"/>
        <v>0.27686651583710409</v>
      </c>
    </row>
    <row r="106" spans="1:16" x14ac:dyDescent="0.25">
      <c r="A106" t="s">
        <v>134</v>
      </c>
      <c r="B106" t="s">
        <v>13</v>
      </c>
      <c r="C106" t="s">
        <v>28</v>
      </c>
      <c r="D106" t="s">
        <v>29</v>
      </c>
      <c r="E106" t="s">
        <v>30</v>
      </c>
      <c r="F106" t="s">
        <v>31</v>
      </c>
      <c r="G106" t="s">
        <v>32</v>
      </c>
      <c r="H106" t="s">
        <v>18</v>
      </c>
      <c r="I106">
        <v>98</v>
      </c>
      <c r="J106">
        <v>35</v>
      </c>
      <c r="K106">
        <v>22</v>
      </c>
      <c r="L106">
        <v>23</v>
      </c>
      <c r="M106">
        <v>25</v>
      </c>
      <c r="N106">
        <v>32</v>
      </c>
      <c r="O106">
        <v>27.4</v>
      </c>
      <c r="P106">
        <f t="shared" si="1"/>
        <v>0.27959183673469384</v>
      </c>
    </row>
    <row r="107" spans="1:16" x14ac:dyDescent="0.25">
      <c r="A107" t="s">
        <v>101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>
        <v>366</v>
      </c>
      <c r="J107">
        <v>63</v>
      </c>
      <c r="K107">
        <v>143</v>
      </c>
      <c r="L107">
        <v>147</v>
      </c>
      <c r="M107">
        <v>57</v>
      </c>
      <c r="O107">
        <v>102.5</v>
      </c>
      <c r="P107">
        <f t="shared" si="1"/>
        <v>0.28005464480874315</v>
      </c>
    </row>
    <row r="108" spans="1:16" x14ac:dyDescent="0.25">
      <c r="A108" t="s">
        <v>142</v>
      </c>
      <c r="B108" t="s">
        <v>13</v>
      </c>
      <c r="C108" t="s">
        <v>28</v>
      </c>
      <c r="D108" t="s">
        <v>29</v>
      </c>
      <c r="E108" t="s">
        <v>30</v>
      </c>
      <c r="F108" t="s">
        <v>31</v>
      </c>
      <c r="G108" t="s">
        <v>32</v>
      </c>
      <c r="H108" t="s">
        <v>18</v>
      </c>
      <c r="I108">
        <v>253</v>
      </c>
      <c r="J108">
        <v>41</v>
      </c>
      <c r="K108">
        <v>112</v>
      </c>
      <c r="L108">
        <v>54</v>
      </c>
      <c r="M108">
        <v>76</v>
      </c>
      <c r="N108">
        <v>72</v>
      </c>
      <c r="O108">
        <v>71</v>
      </c>
      <c r="P108">
        <f t="shared" si="1"/>
        <v>0.28063241106719367</v>
      </c>
    </row>
    <row r="109" spans="1:16" x14ac:dyDescent="0.25">
      <c r="A109" t="s">
        <v>118</v>
      </c>
      <c r="B109" t="s">
        <v>13</v>
      </c>
      <c r="C109" t="s">
        <v>70</v>
      </c>
      <c r="D109" t="s">
        <v>71</v>
      </c>
      <c r="E109" t="s">
        <v>72</v>
      </c>
      <c r="F109" t="s">
        <v>73</v>
      </c>
      <c r="G109" t="s">
        <v>161</v>
      </c>
      <c r="H109" t="s">
        <v>18</v>
      </c>
      <c r="I109">
        <v>73</v>
      </c>
      <c r="J109">
        <v>72</v>
      </c>
      <c r="K109">
        <v>0</v>
      </c>
      <c r="L109">
        <v>10</v>
      </c>
      <c r="M109">
        <v>0</v>
      </c>
      <c r="O109">
        <v>20.5</v>
      </c>
      <c r="P109">
        <f t="shared" si="1"/>
        <v>0.28082191780821919</v>
      </c>
    </row>
    <row r="110" spans="1:16" x14ac:dyDescent="0.25">
      <c r="A110" t="s">
        <v>134</v>
      </c>
      <c r="B110" t="s">
        <v>13</v>
      </c>
      <c r="C110" t="s">
        <v>70</v>
      </c>
      <c r="D110" t="s">
        <v>71</v>
      </c>
      <c r="E110" t="s">
        <v>72</v>
      </c>
      <c r="F110" t="s">
        <v>73</v>
      </c>
      <c r="G110" t="s">
        <v>18</v>
      </c>
      <c r="H110" t="s">
        <v>18</v>
      </c>
      <c r="I110">
        <v>491</v>
      </c>
      <c r="J110">
        <v>75</v>
      </c>
      <c r="K110">
        <v>192</v>
      </c>
      <c r="L110">
        <v>122</v>
      </c>
      <c r="M110">
        <v>128</v>
      </c>
      <c r="N110">
        <v>178</v>
      </c>
      <c r="O110">
        <v>139</v>
      </c>
      <c r="P110">
        <f t="shared" si="1"/>
        <v>0.28309572301425662</v>
      </c>
    </row>
    <row r="111" spans="1:16" x14ac:dyDescent="0.25">
      <c r="A111" t="s">
        <v>81</v>
      </c>
      <c r="B111" t="s">
        <v>13</v>
      </c>
      <c r="C111" t="s">
        <v>70</v>
      </c>
      <c r="D111" t="s">
        <v>71</v>
      </c>
      <c r="E111" t="s">
        <v>72</v>
      </c>
      <c r="F111" t="s">
        <v>73</v>
      </c>
      <c r="G111" t="s">
        <v>18</v>
      </c>
      <c r="H111" t="s">
        <v>18</v>
      </c>
      <c r="I111">
        <v>69</v>
      </c>
      <c r="J111">
        <v>15</v>
      </c>
      <c r="K111">
        <v>13</v>
      </c>
      <c r="L111">
        <v>34</v>
      </c>
      <c r="M111">
        <v>20</v>
      </c>
      <c r="O111">
        <v>20.5</v>
      </c>
      <c r="P111">
        <f t="shared" si="1"/>
        <v>0.29710144927536231</v>
      </c>
    </row>
    <row r="112" spans="1:16" x14ac:dyDescent="0.25">
      <c r="A112" t="s">
        <v>113</v>
      </c>
      <c r="B112" t="s">
        <v>13</v>
      </c>
      <c r="C112" t="s">
        <v>28</v>
      </c>
      <c r="D112" t="s">
        <v>76</v>
      </c>
      <c r="E112" t="s">
        <v>77</v>
      </c>
      <c r="F112" t="s">
        <v>78</v>
      </c>
      <c r="G112" t="s">
        <v>18</v>
      </c>
      <c r="H112" t="s">
        <v>18</v>
      </c>
      <c r="I112">
        <v>19</v>
      </c>
      <c r="J112">
        <v>7</v>
      </c>
      <c r="K112">
        <v>5</v>
      </c>
      <c r="L112">
        <v>5</v>
      </c>
      <c r="M112">
        <v>6</v>
      </c>
      <c r="O112">
        <v>5.75</v>
      </c>
      <c r="P112">
        <f t="shared" si="1"/>
        <v>0.30263157894736842</v>
      </c>
    </row>
    <row r="113" spans="1:16" x14ac:dyDescent="0.25">
      <c r="A113" t="s">
        <v>79</v>
      </c>
      <c r="B113" t="s">
        <v>13</v>
      </c>
      <c r="C113" t="s">
        <v>82</v>
      </c>
      <c r="D113" t="s">
        <v>83</v>
      </c>
      <c r="E113" t="s">
        <v>84</v>
      </c>
      <c r="F113" t="s">
        <v>85</v>
      </c>
      <c r="G113" t="s">
        <v>86</v>
      </c>
      <c r="H113" t="s">
        <v>18</v>
      </c>
      <c r="I113">
        <v>778</v>
      </c>
      <c r="J113">
        <v>399</v>
      </c>
      <c r="K113">
        <v>148</v>
      </c>
      <c r="L113">
        <v>242</v>
      </c>
      <c r="M113">
        <v>160</v>
      </c>
      <c r="O113">
        <v>237.25</v>
      </c>
      <c r="P113">
        <f t="shared" si="1"/>
        <v>0.30494858611825193</v>
      </c>
    </row>
    <row r="114" spans="1:16" x14ac:dyDescent="0.25">
      <c r="A114" t="s">
        <v>87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>
        <v>35</v>
      </c>
      <c r="J114">
        <v>10</v>
      </c>
      <c r="K114">
        <v>6</v>
      </c>
      <c r="L114">
        <v>0</v>
      </c>
      <c r="M114">
        <v>27</v>
      </c>
      <c r="O114">
        <v>10.75</v>
      </c>
      <c r="P114">
        <f t="shared" si="1"/>
        <v>0.30714285714285716</v>
      </c>
    </row>
    <row r="115" spans="1:16" x14ac:dyDescent="0.25">
      <c r="A115" t="s">
        <v>87</v>
      </c>
      <c r="B115" t="s">
        <v>13</v>
      </c>
      <c r="C115" t="s">
        <v>28</v>
      </c>
      <c r="D115" t="s">
        <v>29</v>
      </c>
      <c r="E115" t="s">
        <v>124</v>
      </c>
      <c r="F115" t="s">
        <v>125</v>
      </c>
      <c r="G115" t="s">
        <v>148</v>
      </c>
      <c r="H115" t="s">
        <v>18</v>
      </c>
      <c r="I115">
        <v>12</v>
      </c>
      <c r="J115">
        <v>0</v>
      </c>
      <c r="K115">
        <v>3</v>
      </c>
      <c r="L115">
        <v>5</v>
      </c>
      <c r="M115">
        <v>7</v>
      </c>
      <c r="O115">
        <v>3.75</v>
      </c>
      <c r="P115">
        <f t="shared" si="1"/>
        <v>0.3125</v>
      </c>
    </row>
    <row r="116" spans="1:16" x14ac:dyDescent="0.25">
      <c r="A116" t="s">
        <v>81</v>
      </c>
      <c r="B116" t="s">
        <v>13</v>
      </c>
      <c r="C116" t="s">
        <v>14</v>
      </c>
      <c r="D116" t="s">
        <v>15</v>
      </c>
      <c r="E116" t="s">
        <v>131</v>
      </c>
      <c r="F116" t="s">
        <v>132</v>
      </c>
      <c r="G116" t="s">
        <v>133</v>
      </c>
      <c r="H116" t="s">
        <v>18</v>
      </c>
      <c r="I116">
        <v>171</v>
      </c>
      <c r="J116">
        <v>131</v>
      </c>
      <c r="K116">
        <v>22</v>
      </c>
      <c r="L116">
        <v>27</v>
      </c>
      <c r="M116">
        <v>38</v>
      </c>
      <c r="O116">
        <v>54.5</v>
      </c>
      <c r="P116">
        <f t="shared" si="1"/>
        <v>0.31871345029239767</v>
      </c>
    </row>
    <row r="117" spans="1:16" x14ac:dyDescent="0.25">
      <c r="A117" t="s">
        <v>134</v>
      </c>
      <c r="B117" t="s">
        <v>13</v>
      </c>
      <c r="C117" t="s">
        <v>28</v>
      </c>
      <c r="D117" t="s">
        <v>29</v>
      </c>
      <c r="E117" t="s">
        <v>119</v>
      </c>
      <c r="F117" t="s">
        <v>162</v>
      </c>
      <c r="G117" t="s">
        <v>163</v>
      </c>
      <c r="H117" t="s">
        <v>18</v>
      </c>
      <c r="I117">
        <v>11</v>
      </c>
      <c r="J117">
        <v>6</v>
      </c>
      <c r="K117">
        <v>6</v>
      </c>
      <c r="L117">
        <v>4</v>
      </c>
      <c r="M117">
        <v>1</v>
      </c>
      <c r="N117">
        <v>1</v>
      </c>
      <c r="O117">
        <v>3.6</v>
      </c>
      <c r="P117">
        <f t="shared" si="1"/>
        <v>0.32727272727272727</v>
      </c>
    </row>
    <row r="118" spans="1:16" x14ac:dyDescent="0.25">
      <c r="A118" t="s">
        <v>105</v>
      </c>
      <c r="B118" t="s">
        <v>13</v>
      </c>
      <c r="C118" t="s">
        <v>28</v>
      </c>
      <c r="D118" t="s">
        <v>29</v>
      </c>
      <c r="E118" t="s">
        <v>30</v>
      </c>
      <c r="F118" t="s">
        <v>164</v>
      </c>
      <c r="G118" t="s">
        <v>18</v>
      </c>
      <c r="H118" t="s">
        <v>18</v>
      </c>
      <c r="I118">
        <v>6</v>
      </c>
      <c r="J118">
        <v>1</v>
      </c>
      <c r="K118">
        <v>2</v>
      </c>
      <c r="L118">
        <v>5</v>
      </c>
      <c r="M118">
        <v>0</v>
      </c>
      <c r="N118">
        <v>2</v>
      </c>
      <c r="O118">
        <v>2</v>
      </c>
      <c r="P118">
        <f t="shared" si="1"/>
        <v>0.33333333333333331</v>
      </c>
    </row>
    <row r="119" spans="1:16" x14ac:dyDescent="0.25">
      <c r="A119" t="s">
        <v>142</v>
      </c>
      <c r="B119" t="s">
        <v>13</v>
      </c>
      <c r="C119" t="s">
        <v>14</v>
      </c>
      <c r="D119" t="s">
        <v>15</v>
      </c>
      <c r="E119" t="s">
        <v>16</v>
      </c>
      <c r="F119" t="s">
        <v>165</v>
      </c>
      <c r="G119" t="s">
        <v>166</v>
      </c>
      <c r="H119" t="s">
        <v>18</v>
      </c>
      <c r="I119">
        <v>1824</v>
      </c>
      <c r="J119">
        <v>651</v>
      </c>
      <c r="K119">
        <v>366</v>
      </c>
      <c r="L119">
        <v>964</v>
      </c>
      <c r="M119">
        <v>596</v>
      </c>
      <c r="N119">
        <v>547</v>
      </c>
      <c r="O119">
        <v>624.79999999999995</v>
      </c>
      <c r="P119">
        <f t="shared" si="1"/>
        <v>0.34254385964912276</v>
      </c>
    </row>
    <row r="120" spans="1:16" x14ac:dyDescent="0.25">
      <c r="A120" t="s">
        <v>87</v>
      </c>
      <c r="B120" t="s">
        <v>13</v>
      </c>
      <c r="C120" t="s">
        <v>70</v>
      </c>
      <c r="D120" t="s">
        <v>138</v>
      </c>
      <c r="E120" t="s">
        <v>139</v>
      </c>
      <c r="F120" t="s">
        <v>140</v>
      </c>
      <c r="G120" t="s">
        <v>141</v>
      </c>
      <c r="H120" t="s">
        <v>18</v>
      </c>
      <c r="I120">
        <v>471</v>
      </c>
      <c r="J120">
        <v>152</v>
      </c>
      <c r="K120">
        <v>181</v>
      </c>
      <c r="L120">
        <v>131</v>
      </c>
      <c r="M120">
        <v>186</v>
      </c>
      <c r="O120">
        <v>162.5</v>
      </c>
      <c r="P120">
        <f t="shared" si="1"/>
        <v>0.34501061571125263</v>
      </c>
    </row>
    <row r="121" spans="1:16" x14ac:dyDescent="0.25">
      <c r="A121" t="s">
        <v>101</v>
      </c>
      <c r="B121" t="s">
        <v>13</v>
      </c>
      <c r="C121" t="s">
        <v>28</v>
      </c>
      <c r="D121" t="s">
        <v>29</v>
      </c>
      <c r="E121" t="s">
        <v>30</v>
      </c>
      <c r="F121" t="s">
        <v>164</v>
      </c>
      <c r="G121" t="s">
        <v>18</v>
      </c>
      <c r="H121" t="s">
        <v>18</v>
      </c>
      <c r="I121">
        <v>55</v>
      </c>
      <c r="J121">
        <v>20</v>
      </c>
      <c r="K121">
        <v>21</v>
      </c>
      <c r="L121">
        <v>21</v>
      </c>
      <c r="M121">
        <v>17</v>
      </c>
      <c r="O121">
        <v>19.75</v>
      </c>
      <c r="P121">
        <f t="shared" si="1"/>
        <v>0.35909090909090907</v>
      </c>
    </row>
    <row r="122" spans="1:16" x14ac:dyDescent="0.25">
      <c r="A122" t="s">
        <v>81</v>
      </c>
      <c r="B122" t="s">
        <v>13</v>
      </c>
      <c r="C122" t="s">
        <v>28</v>
      </c>
      <c r="D122" t="s">
        <v>29</v>
      </c>
      <c r="E122" t="s">
        <v>30</v>
      </c>
      <c r="F122" t="s">
        <v>31</v>
      </c>
      <c r="G122" t="s">
        <v>32</v>
      </c>
      <c r="H122" t="s">
        <v>18</v>
      </c>
      <c r="I122">
        <v>9</v>
      </c>
      <c r="J122">
        <v>6</v>
      </c>
      <c r="K122">
        <v>4</v>
      </c>
      <c r="L122">
        <v>2</v>
      </c>
      <c r="M122">
        <v>1</v>
      </c>
      <c r="O122">
        <v>3.25</v>
      </c>
      <c r="P122">
        <f t="shared" si="1"/>
        <v>0.3611111111111111</v>
      </c>
    </row>
    <row r="123" spans="1:16" x14ac:dyDescent="0.25">
      <c r="A123" t="s">
        <v>105</v>
      </c>
      <c r="B123" t="s">
        <v>13</v>
      </c>
      <c r="C123" t="s">
        <v>82</v>
      </c>
      <c r="D123" t="s">
        <v>83</v>
      </c>
      <c r="E123" t="s">
        <v>84</v>
      </c>
      <c r="F123" t="s">
        <v>85</v>
      </c>
      <c r="G123" t="s">
        <v>86</v>
      </c>
      <c r="H123" t="s">
        <v>18</v>
      </c>
      <c r="I123">
        <v>256</v>
      </c>
      <c r="J123">
        <v>94</v>
      </c>
      <c r="K123">
        <v>160</v>
      </c>
      <c r="L123">
        <v>90</v>
      </c>
      <c r="M123">
        <v>112</v>
      </c>
      <c r="N123">
        <v>15</v>
      </c>
      <c r="O123">
        <v>94.2</v>
      </c>
      <c r="P123">
        <f t="shared" si="1"/>
        <v>0.36796875000000001</v>
      </c>
    </row>
    <row r="124" spans="1:16" x14ac:dyDescent="0.25">
      <c r="A124" t="s">
        <v>101</v>
      </c>
      <c r="B124" t="s">
        <v>13</v>
      </c>
      <c r="C124" t="s">
        <v>28</v>
      </c>
      <c r="D124" t="s">
        <v>29</v>
      </c>
      <c r="E124" t="s">
        <v>30</v>
      </c>
      <c r="F124" t="s">
        <v>157</v>
      </c>
      <c r="G124" t="s">
        <v>158</v>
      </c>
      <c r="H124" t="s">
        <v>18</v>
      </c>
      <c r="I124">
        <v>247</v>
      </c>
      <c r="J124">
        <v>119</v>
      </c>
      <c r="K124">
        <v>85</v>
      </c>
      <c r="L124">
        <v>87</v>
      </c>
      <c r="M124">
        <v>74</v>
      </c>
      <c r="O124">
        <v>91.25</v>
      </c>
      <c r="P124">
        <f t="shared" si="1"/>
        <v>0.36943319838056682</v>
      </c>
    </row>
    <row r="125" spans="1:16" x14ac:dyDescent="0.25">
      <c r="A125" t="s">
        <v>105</v>
      </c>
      <c r="B125" t="s">
        <v>13</v>
      </c>
      <c r="C125" t="s">
        <v>70</v>
      </c>
      <c r="D125" t="s">
        <v>88</v>
      </c>
      <c r="E125" t="s">
        <v>89</v>
      </c>
      <c r="F125" t="s">
        <v>90</v>
      </c>
      <c r="G125" t="s">
        <v>91</v>
      </c>
      <c r="H125" t="s">
        <v>18</v>
      </c>
      <c r="I125">
        <v>537</v>
      </c>
      <c r="J125">
        <v>183</v>
      </c>
      <c r="K125">
        <v>231</v>
      </c>
      <c r="L125">
        <v>125</v>
      </c>
      <c r="M125">
        <v>325</v>
      </c>
      <c r="N125">
        <v>131</v>
      </c>
      <c r="O125">
        <v>199</v>
      </c>
      <c r="P125">
        <f t="shared" si="1"/>
        <v>0.37057728119180633</v>
      </c>
    </row>
    <row r="126" spans="1:16" x14ac:dyDescent="0.25">
      <c r="A126" t="s">
        <v>79</v>
      </c>
      <c r="B126" t="s">
        <v>13</v>
      </c>
      <c r="C126" t="s">
        <v>70</v>
      </c>
      <c r="D126" t="s">
        <v>138</v>
      </c>
      <c r="E126" t="s">
        <v>139</v>
      </c>
      <c r="F126" t="s">
        <v>140</v>
      </c>
      <c r="G126" t="s">
        <v>141</v>
      </c>
      <c r="H126" t="s">
        <v>18</v>
      </c>
      <c r="I126">
        <v>743</v>
      </c>
      <c r="J126">
        <v>219</v>
      </c>
      <c r="K126">
        <v>218</v>
      </c>
      <c r="L126">
        <v>306</v>
      </c>
      <c r="M126">
        <v>396</v>
      </c>
      <c r="O126">
        <v>284.75</v>
      </c>
      <c r="P126">
        <f t="shared" si="1"/>
        <v>0.38324360699865412</v>
      </c>
    </row>
    <row r="127" spans="1:16" x14ac:dyDescent="0.25">
      <c r="A127" t="s">
        <v>81</v>
      </c>
      <c r="B127" t="s">
        <v>13</v>
      </c>
      <c r="C127" t="s">
        <v>28</v>
      </c>
      <c r="D127" t="s">
        <v>76</v>
      </c>
      <c r="E127" t="s">
        <v>154</v>
      </c>
      <c r="F127" t="s">
        <v>18</v>
      </c>
      <c r="G127" t="s">
        <v>18</v>
      </c>
      <c r="H127" t="s">
        <v>18</v>
      </c>
      <c r="I127">
        <v>138</v>
      </c>
      <c r="J127">
        <v>160</v>
      </c>
      <c r="K127">
        <v>7</v>
      </c>
      <c r="L127">
        <v>28</v>
      </c>
      <c r="M127">
        <v>25</v>
      </c>
      <c r="O127">
        <v>55</v>
      </c>
      <c r="P127">
        <f t="shared" si="1"/>
        <v>0.39855072463768115</v>
      </c>
    </row>
    <row r="128" spans="1:16" x14ac:dyDescent="0.25">
      <c r="A128" t="s">
        <v>142</v>
      </c>
      <c r="B128" t="s">
        <v>13</v>
      </c>
      <c r="C128" t="s">
        <v>14</v>
      </c>
      <c r="D128" t="s">
        <v>15</v>
      </c>
      <c r="E128" t="s">
        <v>16</v>
      </c>
      <c r="F128" t="s">
        <v>17</v>
      </c>
      <c r="G128" t="s">
        <v>23</v>
      </c>
      <c r="H128" t="s">
        <v>18</v>
      </c>
      <c r="I128">
        <v>6</v>
      </c>
      <c r="J128">
        <v>3</v>
      </c>
      <c r="K128">
        <v>0</v>
      </c>
      <c r="L128">
        <v>4</v>
      </c>
      <c r="M128">
        <v>3</v>
      </c>
      <c r="N128">
        <v>2</v>
      </c>
      <c r="O128">
        <v>2.4</v>
      </c>
      <c r="P128">
        <f t="shared" si="1"/>
        <v>0.39999999999999997</v>
      </c>
    </row>
    <row r="129" spans="1:16" x14ac:dyDescent="0.25">
      <c r="A129" t="s">
        <v>65</v>
      </c>
      <c r="B129" t="s">
        <v>13</v>
      </c>
      <c r="C129" t="s">
        <v>28</v>
      </c>
      <c r="D129" t="s">
        <v>29</v>
      </c>
      <c r="E129" t="s">
        <v>30</v>
      </c>
      <c r="F129" t="s">
        <v>128</v>
      </c>
      <c r="G129" t="s">
        <v>18</v>
      </c>
      <c r="H129" t="s">
        <v>18</v>
      </c>
      <c r="I129">
        <v>5</v>
      </c>
      <c r="J129">
        <v>4</v>
      </c>
      <c r="K129">
        <v>0</v>
      </c>
      <c r="L129">
        <v>2</v>
      </c>
      <c r="M129">
        <v>2</v>
      </c>
      <c r="O129">
        <v>2</v>
      </c>
      <c r="P129">
        <f t="shared" si="1"/>
        <v>0.4</v>
      </c>
    </row>
    <row r="130" spans="1:16" x14ac:dyDescent="0.25">
      <c r="A130" t="s">
        <v>81</v>
      </c>
      <c r="B130" t="s">
        <v>13</v>
      </c>
      <c r="C130" t="s">
        <v>28</v>
      </c>
      <c r="D130" t="s">
        <v>29</v>
      </c>
      <c r="E130" t="s">
        <v>30</v>
      </c>
      <c r="F130" t="s">
        <v>157</v>
      </c>
      <c r="G130" t="s">
        <v>158</v>
      </c>
      <c r="H130" t="s">
        <v>18</v>
      </c>
      <c r="I130">
        <v>52</v>
      </c>
      <c r="J130">
        <v>23</v>
      </c>
      <c r="K130">
        <v>14</v>
      </c>
      <c r="L130">
        <v>22</v>
      </c>
      <c r="M130">
        <v>26</v>
      </c>
      <c r="O130">
        <v>21.25</v>
      </c>
      <c r="P130">
        <f t="shared" ref="P130:P193" si="2">O130/I130</f>
        <v>0.40865384615384615</v>
      </c>
    </row>
    <row r="131" spans="1:16" x14ac:dyDescent="0.25">
      <c r="A131" t="s">
        <v>101</v>
      </c>
      <c r="B131" t="s">
        <v>13</v>
      </c>
      <c r="C131" t="s">
        <v>14</v>
      </c>
      <c r="D131" t="s">
        <v>15</v>
      </c>
      <c r="E131" t="s">
        <v>16</v>
      </c>
      <c r="F131" t="s">
        <v>17</v>
      </c>
      <c r="G131" t="s">
        <v>23</v>
      </c>
      <c r="H131" t="s">
        <v>18</v>
      </c>
      <c r="I131">
        <v>6</v>
      </c>
      <c r="J131">
        <v>2</v>
      </c>
      <c r="K131">
        <v>1</v>
      </c>
      <c r="L131">
        <v>6</v>
      </c>
      <c r="M131">
        <v>1</v>
      </c>
      <c r="O131">
        <v>2.5</v>
      </c>
      <c r="P131">
        <f t="shared" si="2"/>
        <v>0.41666666666666669</v>
      </c>
    </row>
    <row r="132" spans="1:16" x14ac:dyDescent="0.25">
      <c r="A132" t="s">
        <v>105</v>
      </c>
      <c r="B132" t="s">
        <v>13</v>
      </c>
      <c r="C132" t="s">
        <v>70</v>
      </c>
      <c r="D132" t="s">
        <v>138</v>
      </c>
      <c r="E132" t="s">
        <v>139</v>
      </c>
      <c r="F132" t="s">
        <v>140</v>
      </c>
      <c r="G132" t="s">
        <v>141</v>
      </c>
      <c r="H132" t="s">
        <v>18</v>
      </c>
      <c r="I132">
        <v>1022</v>
      </c>
      <c r="J132">
        <v>291</v>
      </c>
      <c r="K132">
        <v>503</v>
      </c>
      <c r="L132">
        <v>476</v>
      </c>
      <c r="M132">
        <v>518</v>
      </c>
      <c r="N132">
        <v>371</v>
      </c>
      <c r="O132">
        <v>431.8</v>
      </c>
      <c r="P132">
        <f t="shared" si="2"/>
        <v>0.42250489236790606</v>
      </c>
    </row>
    <row r="133" spans="1:16" x14ac:dyDescent="0.25">
      <c r="A133" t="s">
        <v>75</v>
      </c>
      <c r="B133" t="s">
        <v>13</v>
      </c>
      <c r="C133" t="s">
        <v>70</v>
      </c>
      <c r="D133" t="s">
        <v>88</v>
      </c>
      <c r="E133" t="s">
        <v>89</v>
      </c>
      <c r="F133" t="s">
        <v>90</v>
      </c>
      <c r="G133" t="s">
        <v>91</v>
      </c>
      <c r="H133" t="s">
        <v>18</v>
      </c>
      <c r="I133">
        <v>476</v>
      </c>
      <c r="J133">
        <v>287</v>
      </c>
      <c r="K133">
        <v>314</v>
      </c>
      <c r="L133">
        <v>132</v>
      </c>
      <c r="M133">
        <v>74</v>
      </c>
      <c r="O133">
        <v>201.75</v>
      </c>
      <c r="P133">
        <f t="shared" si="2"/>
        <v>0.42384453781512604</v>
      </c>
    </row>
    <row r="134" spans="1:16" x14ac:dyDescent="0.25">
      <c r="A134" t="s">
        <v>81</v>
      </c>
      <c r="B134" t="s">
        <v>13</v>
      </c>
      <c r="C134" t="s">
        <v>28</v>
      </c>
      <c r="D134" t="s">
        <v>76</v>
      </c>
      <c r="E134" t="s">
        <v>18</v>
      </c>
      <c r="F134" t="s">
        <v>18</v>
      </c>
      <c r="G134" t="s">
        <v>18</v>
      </c>
      <c r="H134" t="s">
        <v>18</v>
      </c>
      <c r="I134">
        <v>92</v>
      </c>
      <c r="J134">
        <v>148</v>
      </c>
      <c r="K134">
        <v>6</v>
      </c>
      <c r="L134">
        <v>4</v>
      </c>
      <c r="M134">
        <v>5</v>
      </c>
      <c r="O134">
        <v>40.75</v>
      </c>
      <c r="P134">
        <f t="shared" si="2"/>
        <v>0.44293478260869568</v>
      </c>
    </row>
    <row r="135" spans="1:16" x14ac:dyDescent="0.25">
      <c r="A135" t="s">
        <v>92</v>
      </c>
      <c r="B135" t="s">
        <v>13</v>
      </c>
      <c r="C135" t="s">
        <v>28</v>
      </c>
      <c r="D135" t="s">
        <v>29</v>
      </c>
      <c r="E135" t="s">
        <v>30</v>
      </c>
      <c r="F135" t="s">
        <v>31</v>
      </c>
      <c r="G135" t="s">
        <v>32</v>
      </c>
      <c r="H135" t="s">
        <v>18</v>
      </c>
      <c r="I135">
        <v>133</v>
      </c>
      <c r="J135">
        <v>56</v>
      </c>
      <c r="K135">
        <v>48</v>
      </c>
      <c r="L135">
        <v>60</v>
      </c>
      <c r="M135">
        <v>45</v>
      </c>
      <c r="N135">
        <v>87</v>
      </c>
      <c r="O135">
        <v>59.2</v>
      </c>
      <c r="P135">
        <f t="shared" si="2"/>
        <v>0.44511278195488724</v>
      </c>
    </row>
    <row r="136" spans="1:16" x14ac:dyDescent="0.25">
      <c r="A136" t="s">
        <v>105</v>
      </c>
      <c r="B136" t="s">
        <v>13</v>
      </c>
      <c r="C136" t="s">
        <v>28</v>
      </c>
      <c r="D136" t="s">
        <v>29</v>
      </c>
      <c r="E136" t="s">
        <v>66</v>
      </c>
      <c r="F136" t="s">
        <v>144</v>
      </c>
      <c r="G136" t="s">
        <v>145</v>
      </c>
      <c r="H136" t="s">
        <v>18</v>
      </c>
      <c r="I136">
        <v>11</v>
      </c>
      <c r="J136">
        <v>2</v>
      </c>
      <c r="K136">
        <v>3</v>
      </c>
      <c r="L136">
        <v>6</v>
      </c>
      <c r="M136">
        <v>3</v>
      </c>
      <c r="N136">
        <v>11</v>
      </c>
      <c r="O136">
        <v>5</v>
      </c>
      <c r="P136">
        <f t="shared" si="2"/>
        <v>0.45454545454545453</v>
      </c>
    </row>
    <row r="137" spans="1:16" x14ac:dyDescent="0.25">
      <c r="A137" t="s">
        <v>118</v>
      </c>
      <c r="B137" t="s">
        <v>13</v>
      </c>
      <c r="C137" t="s">
        <v>28</v>
      </c>
      <c r="D137" t="s">
        <v>114</v>
      </c>
      <c r="E137" t="s">
        <v>115</v>
      </c>
      <c r="F137" t="s">
        <v>18</v>
      </c>
      <c r="G137" t="s">
        <v>18</v>
      </c>
      <c r="H137" t="s">
        <v>18</v>
      </c>
      <c r="I137">
        <v>58</v>
      </c>
      <c r="J137">
        <v>28</v>
      </c>
      <c r="K137">
        <v>5</v>
      </c>
      <c r="L137">
        <v>18</v>
      </c>
      <c r="M137">
        <v>56</v>
      </c>
      <c r="O137">
        <v>26.75</v>
      </c>
      <c r="P137">
        <f t="shared" si="2"/>
        <v>0.46120689655172414</v>
      </c>
    </row>
    <row r="138" spans="1:16" x14ac:dyDescent="0.25">
      <c r="A138" t="s">
        <v>75</v>
      </c>
      <c r="B138" t="s">
        <v>13</v>
      </c>
      <c r="C138" t="s">
        <v>14</v>
      </c>
      <c r="D138" t="s">
        <v>15</v>
      </c>
      <c r="E138" t="s">
        <v>159</v>
      </c>
      <c r="F138" t="s">
        <v>160</v>
      </c>
      <c r="G138" t="s">
        <v>18</v>
      </c>
      <c r="H138" t="s">
        <v>18</v>
      </c>
      <c r="I138">
        <v>691</v>
      </c>
      <c r="J138">
        <v>267</v>
      </c>
      <c r="K138">
        <v>300</v>
      </c>
      <c r="L138">
        <v>307</v>
      </c>
      <c r="M138">
        <v>479</v>
      </c>
      <c r="O138">
        <v>338.25</v>
      </c>
      <c r="P138">
        <f t="shared" si="2"/>
        <v>0.48950795947901593</v>
      </c>
    </row>
    <row r="139" spans="1:16" x14ac:dyDescent="0.25">
      <c r="A139" t="s">
        <v>118</v>
      </c>
      <c r="B139" t="s">
        <v>13</v>
      </c>
      <c r="C139" t="s">
        <v>28</v>
      </c>
      <c r="D139" t="s">
        <v>29</v>
      </c>
      <c r="E139" t="s">
        <v>124</v>
      </c>
      <c r="F139" t="s">
        <v>125</v>
      </c>
      <c r="G139" t="s">
        <v>153</v>
      </c>
      <c r="H139" t="s">
        <v>18</v>
      </c>
      <c r="I139">
        <v>7</v>
      </c>
      <c r="J139">
        <v>3</v>
      </c>
      <c r="K139">
        <v>1</v>
      </c>
      <c r="L139">
        <v>2</v>
      </c>
      <c r="M139">
        <v>8</v>
      </c>
      <c r="O139">
        <v>3.5</v>
      </c>
      <c r="P139">
        <f t="shared" si="2"/>
        <v>0.5</v>
      </c>
    </row>
    <row r="140" spans="1:16" x14ac:dyDescent="0.25">
      <c r="A140" t="s">
        <v>81</v>
      </c>
      <c r="B140" t="s">
        <v>13</v>
      </c>
      <c r="C140" t="s">
        <v>28</v>
      </c>
      <c r="D140" t="s">
        <v>29</v>
      </c>
      <c r="E140" t="s">
        <v>30</v>
      </c>
      <c r="F140" t="s">
        <v>128</v>
      </c>
      <c r="G140" t="s">
        <v>129</v>
      </c>
      <c r="H140" t="s">
        <v>18</v>
      </c>
      <c r="I140">
        <v>10</v>
      </c>
      <c r="J140">
        <v>8</v>
      </c>
      <c r="K140">
        <v>3</v>
      </c>
      <c r="L140">
        <v>1</v>
      </c>
      <c r="M140">
        <v>8</v>
      </c>
      <c r="O140">
        <v>5</v>
      </c>
      <c r="P140">
        <f t="shared" si="2"/>
        <v>0.5</v>
      </c>
    </row>
    <row r="141" spans="1:16" x14ac:dyDescent="0.25">
      <c r="A141" t="s">
        <v>134</v>
      </c>
      <c r="B141" t="s">
        <v>13</v>
      </c>
      <c r="C141" t="s">
        <v>28</v>
      </c>
      <c r="D141" t="s">
        <v>29</v>
      </c>
      <c r="E141" t="s">
        <v>66</v>
      </c>
      <c r="F141" t="s">
        <v>67</v>
      </c>
      <c r="G141" t="s">
        <v>109</v>
      </c>
      <c r="H141" t="s">
        <v>18</v>
      </c>
      <c r="I141">
        <v>179</v>
      </c>
      <c r="J141">
        <v>118</v>
      </c>
      <c r="K141">
        <v>84</v>
      </c>
      <c r="L141">
        <v>85</v>
      </c>
      <c r="M141">
        <v>78</v>
      </c>
      <c r="N141">
        <v>91</v>
      </c>
      <c r="O141">
        <v>91.2</v>
      </c>
      <c r="P141">
        <f t="shared" si="2"/>
        <v>0.50949720670391063</v>
      </c>
    </row>
    <row r="142" spans="1:16" x14ac:dyDescent="0.25">
      <c r="A142" t="s">
        <v>134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>
        <v>357</v>
      </c>
      <c r="J142">
        <v>96</v>
      </c>
      <c r="K142">
        <v>239</v>
      </c>
      <c r="L142">
        <v>243</v>
      </c>
      <c r="M142">
        <v>155</v>
      </c>
      <c r="N142">
        <v>177</v>
      </c>
      <c r="O142">
        <v>182</v>
      </c>
      <c r="P142">
        <f t="shared" si="2"/>
        <v>0.50980392156862742</v>
      </c>
    </row>
    <row r="143" spans="1:16" x14ac:dyDescent="0.25">
      <c r="A143" t="s">
        <v>134</v>
      </c>
      <c r="B143" t="s">
        <v>13</v>
      </c>
      <c r="C143" t="s">
        <v>28</v>
      </c>
      <c r="D143" t="s">
        <v>29</v>
      </c>
      <c r="E143" t="s">
        <v>124</v>
      </c>
      <c r="F143" t="s">
        <v>125</v>
      </c>
      <c r="G143" t="s">
        <v>126</v>
      </c>
      <c r="H143" t="s">
        <v>18</v>
      </c>
      <c r="I143">
        <v>1073</v>
      </c>
      <c r="J143">
        <v>546</v>
      </c>
      <c r="K143">
        <v>361</v>
      </c>
      <c r="L143">
        <v>673</v>
      </c>
      <c r="M143">
        <v>648</v>
      </c>
      <c r="N143">
        <v>534</v>
      </c>
      <c r="O143">
        <v>552.4</v>
      </c>
      <c r="P143">
        <f t="shared" si="2"/>
        <v>0.51481826654240448</v>
      </c>
    </row>
    <row r="144" spans="1:16" x14ac:dyDescent="0.25">
      <c r="A144" t="s">
        <v>69</v>
      </c>
      <c r="B144" t="s">
        <v>13</v>
      </c>
      <c r="C144" t="s">
        <v>70</v>
      </c>
      <c r="D144" t="s">
        <v>71</v>
      </c>
      <c r="E144" t="s">
        <v>72</v>
      </c>
      <c r="F144" t="s">
        <v>73</v>
      </c>
      <c r="G144" t="s">
        <v>161</v>
      </c>
      <c r="H144" t="s">
        <v>18</v>
      </c>
      <c r="I144">
        <v>73</v>
      </c>
      <c r="J144">
        <v>43</v>
      </c>
      <c r="K144">
        <v>50</v>
      </c>
      <c r="L144">
        <v>46</v>
      </c>
      <c r="M144">
        <v>12</v>
      </c>
      <c r="O144">
        <v>37.75</v>
      </c>
      <c r="P144">
        <f t="shared" si="2"/>
        <v>0.51712328767123283</v>
      </c>
    </row>
    <row r="145" spans="1:16" x14ac:dyDescent="0.25">
      <c r="A145" t="s">
        <v>69</v>
      </c>
      <c r="B145" t="s">
        <v>13</v>
      </c>
      <c r="C145" t="s">
        <v>28</v>
      </c>
      <c r="D145" t="s">
        <v>29</v>
      </c>
      <c r="E145" t="s">
        <v>119</v>
      </c>
      <c r="F145" t="s">
        <v>162</v>
      </c>
      <c r="G145" t="s">
        <v>167</v>
      </c>
      <c r="H145" t="s">
        <v>18</v>
      </c>
      <c r="I145">
        <v>66</v>
      </c>
      <c r="J145">
        <v>34</v>
      </c>
      <c r="K145">
        <v>52</v>
      </c>
      <c r="L145">
        <v>39</v>
      </c>
      <c r="M145">
        <v>14</v>
      </c>
      <c r="O145">
        <v>34.75</v>
      </c>
      <c r="P145">
        <f t="shared" si="2"/>
        <v>0.52651515151515149</v>
      </c>
    </row>
    <row r="146" spans="1:16" x14ac:dyDescent="0.25">
      <c r="A146" t="s">
        <v>134</v>
      </c>
      <c r="B146" t="s">
        <v>13</v>
      </c>
      <c r="C146" t="s">
        <v>28</v>
      </c>
      <c r="D146" t="s">
        <v>76</v>
      </c>
      <c r="E146" t="s">
        <v>130</v>
      </c>
      <c r="F146" t="s">
        <v>18</v>
      </c>
      <c r="G146" t="s">
        <v>18</v>
      </c>
      <c r="H146" t="s">
        <v>18</v>
      </c>
      <c r="I146">
        <v>169</v>
      </c>
      <c r="J146">
        <v>42</v>
      </c>
      <c r="K146">
        <v>112</v>
      </c>
      <c r="L146">
        <v>94</v>
      </c>
      <c r="M146">
        <v>77</v>
      </c>
      <c r="N146">
        <v>129</v>
      </c>
      <c r="O146">
        <v>90.8</v>
      </c>
      <c r="P146">
        <f t="shared" si="2"/>
        <v>0.53727810650887575</v>
      </c>
    </row>
    <row r="147" spans="1:16" x14ac:dyDescent="0.25">
      <c r="A147" t="s">
        <v>113</v>
      </c>
      <c r="B147" t="s">
        <v>13</v>
      </c>
      <c r="C147" t="s">
        <v>28</v>
      </c>
      <c r="D147" t="s">
        <v>114</v>
      </c>
      <c r="E147" t="s">
        <v>115</v>
      </c>
      <c r="F147" t="s">
        <v>18</v>
      </c>
      <c r="G147" t="s">
        <v>18</v>
      </c>
      <c r="H147" t="s">
        <v>18</v>
      </c>
      <c r="I147">
        <v>46</v>
      </c>
      <c r="J147">
        <v>26</v>
      </c>
      <c r="K147">
        <v>21</v>
      </c>
      <c r="L147">
        <v>26</v>
      </c>
      <c r="M147">
        <v>26</v>
      </c>
      <c r="O147">
        <v>24.75</v>
      </c>
      <c r="P147">
        <f t="shared" si="2"/>
        <v>0.53804347826086951</v>
      </c>
    </row>
    <row r="148" spans="1:16" x14ac:dyDescent="0.25">
      <c r="A148" t="s">
        <v>75</v>
      </c>
      <c r="B148" t="s">
        <v>13</v>
      </c>
      <c r="C148" t="s">
        <v>28</v>
      </c>
      <c r="D148" t="s">
        <v>29</v>
      </c>
      <c r="E148" t="s">
        <v>124</v>
      </c>
      <c r="F148" t="s">
        <v>125</v>
      </c>
      <c r="G148" t="s">
        <v>126</v>
      </c>
      <c r="H148" t="s">
        <v>18</v>
      </c>
      <c r="I148">
        <v>63</v>
      </c>
      <c r="J148">
        <v>28</v>
      </c>
      <c r="K148">
        <v>31</v>
      </c>
      <c r="L148">
        <v>34</v>
      </c>
      <c r="M148">
        <v>43</v>
      </c>
      <c r="O148">
        <v>34</v>
      </c>
      <c r="P148">
        <f t="shared" si="2"/>
        <v>0.53968253968253965</v>
      </c>
    </row>
    <row r="149" spans="1:16" x14ac:dyDescent="0.25">
      <c r="A149" t="s">
        <v>81</v>
      </c>
      <c r="B149" t="s">
        <v>13</v>
      </c>
      <c r="C149" t="s">
        <v>135</v>
      </c>
      <c r="D149" t="s">
        <v>136</v>
      </c>
      <c r="E149" t="s">
        <v>137</v>
      </c>
      <c r="F149" t="s">
        <v>18</v>
      </c>
      <c r="G149" t="s">
        <v>18</v>
      </c>
      <c r="H149" t="s">
        <v>18</v>
      </c>
      <c r="I149">
        <v>33</v>
      </c>
      <c r="J149">
        <v>55</v>
      </c>
      <c r="K149">
        <v>9</v>
      </c>
      <c r="L149">
        <v>2</v>
      </c>
      <c r="M149">
        <v>7</v>
      </c>
      <c r="O149">
        <v>18.25</v>
      </c>
      <c r="P149">
        <f t="shared" si="2"/>
        <v>0.55303030303030298</v>
      </c>
    </row>
    <row r="150" spans="1:16" x14ac:dyDescent="0.25">
      <c r="A150" t="s">
        <v>134</v>
      </c>
      <c r="B150" t="s">
        <v>13</v>
      </c>
      <c r="C150" t="s">
        <v>28</v>
      </c>
      <c r="D150" t="s">
        <v>29</v>
      </c>
      <c r="E150" t="s">
        <v>30</v>
      </c>
      <c r="F150" t="s">
        <v>157</v>
      </c>
      <c r="G150" t="s">
        <v>168</v>
      </c>
      <c r="H150" t="s">
        <v>18</v>
      </c>
      <c r="I150">
        <v>198</v>
      </c>
      <c r="J150">
        <v>94</v>
      </c>
      <c r="K150">
        <v>67</v>
      </c>
      <c r="L150">
        <v>155</v>
      </c>
      <c r="M150">
        <v>148</v>
      </c>
      <c r="N150">
        <v>90</v>
      </c>
      <c r="O150">
        <v>110.8</v>
      </c>
      <c r="P150">
        <f t="shared" si="2"/>
        <v>0.55959595959595954</v>
      </c>
    </row>
    <row r="151" spans="1:16" x14ac:dyDescent="0.25">
      <c r="A151" t="s">
        <v>81</v>
      </c>
      <c r="B151" t="s">
        <v>13</v>
      </c>
      <c r="C151" t="s">
        <v>28</v>
      </c>
      <c r="D151" t="s">
        <v>114</v>
      </c>
      <c r="E151" t="s">
        <v>115</v>
      </c>
      <c r="F151" t="s">
        <v>151</v>
      </c>
      <c r="G151" t="s">
        <v>152</v>
      </c>
      <c r="H151" t="s">
        <v>18</v>
      </c>
      <c r="I151">
        <v>2284</v>
      </c>
      <c r="J151">
        <v>1048</v>
      </c>
      <c r="K151">
        <v>1240</v>
      </c>
      <c r="L151">
        <v>1289</v>
      </c>
      <c r="M151">
        <v>1623</v>
      </c>
      <c r="O151">
        <v>1300</v>
      </c>
      <c r="P151">
        <f t="shared" si="2"/>
        <v>0.56917688266199651</v>
      </c>
    </row>
    <row r="152" spans="1:16" x14ac:dyDescent="0.25">
      <c r="A152" t="s">
        <v>92</v>
      </c>
      <c r="B152" t="s">
        <v>13</v>
      </c>
      <c r="C152" t="s">
        <v>70</v>
      </c>
      <c r="D152" t="s">
        <v>71</v>
      </c>
      <c r="E152" t="s">
        <v>72</v>
      </c>
      <c r="F152" t="s">
        <v>73</v>
      </c>
      <c r="G152" t="s">
        <v>80</v>
      </c>
      <c r="H152" t="s">
        <v>18</v>
      </c>
      <c r="I152">
        <v>22</v>
      </c>
      <c r="J152">
        <v>15</v>
      </c>
      <c r="K152">
        <v>13</v>
      </c>
      <c r="L152">
        <v>9</v>
      </c>
      <c r="M152">
        <v>5</v>
      </c>
      <c r="N152">
        <v>21</v>
      </c>
      <c r="O152">
        <v>12.6</v>
      </c>
      <c r="P152">
        <f t="shared" si="2"/>
        <v>0.57272727272727275</v>
      </c>
    </row>
    <row r="153" spans="1:16" x14ac:dyDescent="0.25">
      <c r="A153" t="s">
        <v>113</v>
      </c>
      <c r="B153" t="s">
        <v>13</v>
      </c>
      <c r="C153" t="s">
        <v>28</v>
      </c>
      <c r="D153" t="s">
        <v>114</v>
      </c>
      <c r="E153" t="s">
        <v>115</v>
      </c>
      <c r="F153" t="s">
        <v>169</v>
      </c>
      <c r="G153" t="s">
        <v>170</v>
      </c>
      <c r="H153" t="s">
        <v>18</v>
      </c>
      <c r="I153">
        <v>6</v>
      </c>
      <c r="J153">
        <v>6</v>
      </c>
      <c r="K153">
        <v>4</v>
      </c>
      <c r="L153">
        <v>2</v>
      </c>
      <c r="M153">
        <v>2</v>
      </c>
      <c r="O153">
        <v>3.5</v>
      </c>
      <c r="P153">
        <f t="shared" si="2"/>
        <v>0.58333333333333337</v>
      </c>
    </row>
    <row r="154" spans="1:16" x14ac:dyDescent="0.25">
      <c r="A154" t="s">
        <v>101</v>
      </c>
      <c r="B154" t="s">
        <v>13</v>
      </c>
      <c r="C154" t="s">
        <v>70</v>
      </c>
      <c r="D154" t="s">
        <v>71</v>
      </c>
      <c r="E154" t="s">
        <v>72</v>
      </c>
      <c r="F154" t="s">
        <v>73</v>
      </c>
      <c r="G154" t="s">
        <v>127</v>
      </c>
      <c r="H154" t="s">
        <v>18</v>
      </c>
      <c r="I154">
        <v>495</v>
      </c>
      <c r="J154">
        <v>177</v>
      </c>
      <c r="K154">
        <v>531</v>
      </c>
      <c r="L154">
        <v>93</v>
      </c>
      <c r="M154">
        <v>358</v>
      </c>
      <c r="O154">
        <v>289.75</v>
      </c>
      <c r="P154">
        <f t="shared" si="2"/>
        <v>0.5853535353535354</v>
      </c>
    </row>
    <row r="155" spans="1:16" x14ac:dyDescent="0.25">
      <c r="A155" t="s">
        <v>113</v>
      </c>
      <c r="B155" t="s">
        <v>13</v>
      </c>
      <c r="C155" t="s">
        <v>28</v>
      </c>
      <c r="D155" t="s">
        <v>114</v>
      </c>
      <c r="E155" t="s">
        <v>115</v>
      </c>
      <c r="F155" t="s">
        <v>151</v>
      </c>
      <c r="G155" t="s">
        <v>152</v>
      </c>
      <c r="H155" t="s">
        <v>18</v>
      </c>
      <c r="I155">
        <v>760</v>
      </c>
      <c r="J155">
        <v>678</v>
      </c>
      <c r="K155">
        <v>355</v>
      </c>
      <c r="L155">
        <v>412</v>
      </c>
      <c r="M155">
        <v>339</v>
      </c>
      <c r="O155">
        <v>446</v>
      </c>
      <c r="P155">
        <f t="shared" si="2"/>
        <v>0.58684210526315794</v>
      </c>
    </row>
    <row r="156" spans="1:16" x14ac:dyDescent="0.25">
      <c r="A156" t="s">
        <v>113</v>
      </c>
      <c r="B156" t="s">
        <v>13</v>
      </c>
      <c r="C156" t="s">
        <v>14</v>
      </c>
      <c r="D156" t="s">
        <v>15</v>
      </c>
      <c r="E156" t="s">
        <v>159</v>
      </c>
      <c r="F156" t="s">
        <v>160</v>
      </c>
      <c r="G156" t="s">
        <v>18</v>
      </c>
      <c r="H156" t="s">
        <v>18</v>
      </c>
      <c r="I156">
        <v>691</v>
      </c>
      <c r="J156">
        <v>326</v>
      </c>
      <c r="K156">
        <v>424</v>
      </c>
      <c r="L156">
        <v>607</v>
      </c>
      <c r="M156">
        <v>307</v>
      </c>
      <c r="O156">
        <v>416</v>
      </c>
      <c r="P156">
        <f t="shared" si="2"/>
        <v>0.60202604920405212</v>
      </c>
    </row>
    <row r="157" spans="1:16" x14ac:dyDescent="0.25">
      <c r="A157" t="s">
        <v>118</v>
      </c>
      <c r="B157" t="s">
        <v>13</v>
      </c>
      <c r="C157" t="s">
        <v>14</v>
      </c>
      <c r="D157" t="s">
        <v>15</v>
      </c>
      <c r="E157" t="s">
        <v>159</v>
      </c>
      <c r="F157" t="s">
        <v>160</v>
      </c>
      <c r="G157" t="s">
        <v>18</v>
      </c>
      <c r="H157" t="s">
        <v>18</v>
      </c>
      <c r="I157">
        <v>884</v>
      </c>
      <c r="J157">
        <v>585</v>
      </c>
      <c r="K157">
        <v>529</v>
      </c>
      <c r="L157">
        <v>415</v>
      </c>
      <c r="M157">
        <v>622</v>
      </c>
      <c r="O157">
        <v>537.75</v>
      </c>
      <c r="P157">
        <f t="shared" si="2"/>
        <v>0.608314479638009</v>
      </c>
    </row>
    <row r="158" spans="1:16" x14ac:dyDescent="0.25">
      <c r="A158" t="s">
        <v>142</v>
      </c>
      <c r="B158" t="s">
        <v>13</v>
      </c>
      <c r="C158" t="s">
        <v>28</v>
      </c>
      <c r="D158" t="s">
        <v>114</v>
      </c>
      <c r="E158" t="s">
        <v>115</v>
      </c>
      <c r="F158" t="s">
        <v>116</v>
      </c>
      <c r="G158" t="s">
        <v>117</v>
      </c>
      <c r="H158" t="s">
        <v>18</v>
      </c>
      <c r="I158">
        <v>16</v>
      </c>
      <c r="J158">
        <v>4</v>
      </c>
      <c r="K158">
        <v>4</v>
      </c>
      <c r="L158">
        <v>9</v>
      </c>
      <c r="M158">
        <v>13</v>
      </c>
      <c r="N158">
        <v>19</v>
      </c>
      <c r="O158">
        <v>9.8000000000000007</v>
      </c>
      <c r="P158">
        <f t="shared" si="2"/>
        <v>0.61250000000000004</v>
      </c>
    </row>
    <row r="159" spans="1:16" x14ac:dyDescent="0.25">
      <c r="A159" t="s">
        <v>87</v>
      </c>
      <c r="B159" t="s">
        <v>13</v>
      </c>
      <c r="C159" t="s">
        <v>28</v>
      </c>
      <c r="D159" t="s">
        <v>76</v>
      </c>
      <c r="E159" t="s">
        <v>110</v>
      </c>
      <c r="F159" t="s">
        <v>111</v>
      </c>
      <c r="G159" t="s">
        <v>112</v>
      </c>
      <c r="H159" t="s">
        <v>18</v>
      </c>
      <c r="I159">
        <v>271</v>
      </c>
      <c r="J159">
        <v>78</v>
      </c>
      <c r="K159">
        <v>0</v>
      </c>
      <c r="L159">
        <v>497</v>
      </c>
      <c r="M159">
        <v>98</v>
      </c>
      <c r="O159">
        <v>168.25</v>
      </c>
      <c r="P159">
        <f t="shared" si="2"/>
        <v>0.62084870848708484</v>
      </c>
    </row>
    <row r="160" spans="1:16" x14ac:dyDescent="0.25">
      <c r="A160" t="s">
        <v>142</v>
      </c>
      <c r="B160" t="s">
        <v>13</v>
      </c>
      <c r="C160" t="s">
        <v>28</v>
      </c>
      <c r="D160" t="s">
        <v>29</v>
      </c>
      <c r="E160" t="s">
        <v>30</v>
      </c>
      <c r="F160" t="s">
        <v>157</v>
      </c>
      <c r="G160" t="s">
        <v>158</v>
      </c>
      <c r="H160" t="s">
        <v>18</v>
      </c>
      <c r="I160">
        <v>188</v>
      </c>
      <c r="J160">
        <v>78</v>
      </c>
      <c r="K160">
        <v>149</v>
      </c>
      <c r="L160">
        <v>110</v>
      </c>
      <c r="M160">
        <v>114</v>
      </c>
      <c r="N160">
        <v>135</v>
      </c>
      <c r="O160">
        <v>117.2</v>
      </c>
      <c r="P160">
        <f t="shared" si="2"/>
        <v>0.623404255319149</v>
      </c>
    </row>
    <row r="161" spans="1:16" x14ac:dyDescent="0.25">
      <c r="A161" t="s">
        <v>113</v>
      </c>
      <c r="B161" t="s">
        <v>13</v>
      </c>
      <c r="C161" t="s">
        <v>120</v>
      </c>
      <c r="D161" t="s">
        <v>121</v>
      </c>
      <c r="E161" t="s">
        <v>122</v>
      </c>
      <c r="F161" t="s">
        <v>123</v>
      </c>
      <c r="G161" t="s">
        <v>18</v>
      </c>
      <c r="H161" t="s">
        <v>18</v>
      </c>
      <c r="I161">
        <v>143</v>
      </c>
      <c r="J161">
        <v>106</v>
      </c>
      <c r="K161">
        <v>73</v>
      </c>
      <c r="L161">
        <v>103</v>
      </c>
      <c r="M161">
        <v>79</v>
      </c>
      <c r="O161">
        <v>90.25</v>
      </c>
      <c r="P161">
        <f t="shared" si="2"/>
        <v>0.63111888111888115</v>
      </c>
    </row>
    <row r="162" spans="1:16" x14ac:dyDescent="0.25">
      <c r="A162" t="s">
        <v>69</v>
      </c>
      <c r="B162" t="s">
        <v>13</v>
      </c>
      <c r="C162" t="s">
        <v>70</v>
      </c>
      <c r="D162" t="s">
        <v>88</v>
      </c>
      <c r="E162" t="s">
        <v>89</v>
      </c>
      <c r="F162" t="s">
        <v>90</v>
      </c>
      <c r="G162" t="s">
        <v>91</v>
      </c>
      <c r="H162" t="s">
        <v>18</v>
      </c>
      <c r="I162">
        <v>629</v>
      </c>
      <c r="J162">
        <v>384</v>
      </c>
      <c r="K162">
        <v>529</v>
      </c>
      <c r="L162">
        <v>272</v>
      </c>
      <c r="M162">
        <v>420</v>
      </c>
      <c r="O162">
        <v>401.25</v>
      </c>
      <c r="P162">
        <f t="shared" si="2"/>
        <v>0.63791732909379972</v>
      </c>
    </row>
    <row r="163" spans="1:16" x14ac:dyDescent="0.25">
      <c r="A163" t="s">
        <v>69</v>
      </c>
      <c r="B163" t="s">
        <v>13</v>
      </c>
      <c r="C163" t="s">
        <v>28</v>
      </c>
      <c r="D163" t="s">
        <v>29</v>
      </c>
      <c r="E163" t="s">
        <v>30</v>
      </c>
      <c r="F163" t="s">
        <v>18</v>
      </c>
      <c r="G163" t="s">
        <v>18</v>
      </c>
      <c r="H163" t="s">
        <v>18</v>
      </c>
      <c r="I163">
        <v>7</v>
      </c>
      <c r="J163">
        <v>3</v>
      </c>
      <c r="K163">
        <v>9</v>
      </c>
      <c r="L163">
        <v>3</v>
      </c>
      <c r="M163">
        <v>4</v>
      </c>
      <c r="O163">
        <v>4.75</v>
      </c>
      <c r="P163">
        <f t="shared" si="2"/>
        <v>0.6785714285714286</v>
      </c>
    </row>
    <row r="164" spans="1:16" x14ac:dyDescent="0.25">
      <c r="A164" t="s">
        <v>118</v>
      </c>
      <c r="B164" t="s">
        <v>13</v>
      </c>
      <c r="C164" t="s">
        <v>28</v>
      </c>
      <c r="D164" t="s">
        <v>29</v>
      </c>
      <c r="E164" t="s">
        <v>30</v>
      </c>
      <c r="F164" t="s">
        <v>157</v>
      </c>
      <c r="G164" t="s">
        <v>168</v>
      </c>
      <c r="H164" t="s">
        <v>18</v>
      </c>
      <c r="I164">
        <v>320</v>
      </c>
      <c r="J164">
        <v>196</v>
      </c>
      <c r="K164">
        <v>204</v>
      </c>
      <c r="L164">
        <v>334</v>
      </c>
      <c r="M164">
        <v>141</v>
      </c>
      <c r="O164">
        <v>218.75</v>
      </c>
      <c r="P164">
        <f t="shared" si="2"/>
        <v>0.68359375</v>
      </c>
    </row>
    <row r="165" spans="1:16" x14ac:dyDescent="0.25">
      <c r="A165" t="s">
        <v>142</v>
      </c>
      <c r="B165" t="s">
        <v>13</v>
      </c>
      <c r="C165" t="s">
        <v>14</v>
      </c>
      <c r="D165" t="s">
        <v>15</v>
      </c>
      <c r="E165" t="s">
        <v>131</v>
      </c>
      <c r="F165" t="s">
        <v>132</v>
      </c>
      <c r="G165" t="s">
        <v>133</v>
      </c>
      <c r="H165" t="s">
        <v>18</v>
      </c>
      <c r="I165">
        <v>248</v>
      </c>
      <c r="J165">
        <v>299</v>
      </c>
      <c r="K165">
        <v>103</v>
      </c>
      <c r="L165">
        <v>231</v>
      </c>
      <c r="M165">
        <v>115</v>
      </c>
      <c r="N165">
        <v>100</v>
      </c>
      <c r="O165">
        <v>169.6</v>
      </c>
      <c r="P165">
        <f t="shared" si="2"/>
        <v>0.68387096774193545</v>
      </c>
    </row>
    <row r="166" spans="1:16" x14ac:dyDescent="0.25">
      <c r="A166" t="s">
        <v>75</v>
      </c>
      <c r="B166" t="s">
        <v>13</v>
      </c>
      <c r="C166" t="s">
        <v>14</v>
      </c>
      <c r="D166" t="s">
        <v>15</v>
      </c>
      <c r="E166" t="s">
        <v>16</v>
      </c>
      <c r="F166" t="s">
        <v>165</v>
      </c>
      <c r="G166" t="s">
        <v>166</v>
      </c>
      <c r="H166" t="s">
        <v>18</v>
      </c>
      <c r="I166">
        <v>4</v>
      </c>
      <c r="J166">
        <v>1</v>
      </c>
      <c r="K166">
        <v>2</v>
      </c>
      <c r="L166">
        <v>4</v>
      </c>
      <c r="M166">
        <v>4</v>
      </c>
      <c r="O166">
        <v>2.75</v>
      </c>
      <c r="P166">
        <f t="shared" si="2"/>
        <v>0.6875</v>
      </c>
    </row>
    <row r="167" spans="1:16" x14ac:dyDescent="0.25">
      <c r="A167" t="s">
        <v>105</v>
      </c>
      <c r="B167" t="s">
        <v>13</v>
      </c>
      <c r="C167" t="s">
        <v>28</v>
      </c>
      <c r="D167" t="s">
        <v>76</v>
      </c>
      <c r="E167" t="s">
        <v>110</v>
      </c>
      <c r="F167" t="s">
        <v>111</v>
      </c>
      <c r="G167" t="s">
        <v>112</v>
      </c>
      <c r="H167" t="s">
        <v>18</v>
      </c>
      <c r="I167">
        <v>3</v>
      </c>
      <c r="J167">
        <v>3</v>
      </c>
      <c r="K167">
        <v>2</v>
      </c>
      <c r="L167">
        <v>2</v>
      </c>
      <c r="M167">
        <v>3</v>
      </c>
      <c r="N167">
        <v>1</v>
      </c>
      <c r="O167">
        <v>2.2000000000000002</v>
      </c>
      <c r="P167">
        <f t="shared" si="2"/>
        <v>0.73333333333333339</v>
      </c>
    </row>
    <row r="168" spans="1:16" x14ac:dyDescent="0.25">
      <c r="A168" t="s">
        <v>113</v>
      </c>
      <c r="B168" t="s">
        <v>13</v>
      </c>
      <c r="C168" t="s">
        <v>28</v>
      </c>
      <c r="D168" t="s">
        <v>29</v>
      </c>
      <c r="E168" t="s">
        <v>30</v>
      </c>
      <c r="F168" t="s">
        <v>157</v>
      </c>
      <c r="G168" t="s">
        <v>168</v>
      </c>
      <c r="H168" t="s">
        <v>18</v>
      </c>
      <c r="I168">
        <v>4</v>
      </c>
      <c r="J168">
        <v>6</v>
      </c>
      <c r="K168">
        <v>4</v>
      </c>
      <c r="L168">
        <v>1</v>
      </c>
      <c r="M168">
        <v>1</v>
      </c>
      <c r="O168">
        <v>3</v>
      </c>
      <c r="P168">
        <f t="shared" si="2"/>
        <v>0.75</v>
      </c>
    </row>
    <row r="169" spans="1:16" x14ac:dyDescent="0.25">
      <c r="A169" t="s">
        <v>69</v>
      </c>
      <c r="B169" t="s">
        <v>13</v>
      </c>
      <c r="C169" t="s">
        <v>28</v>
      </c>
      <c r="D169" t="s">
        <v>29</v>
      </c>
      <c r="E169" t="s">
        <v>66</v>
      </c>
      <c r="F169" t="s">
        <v>144</v>
      </c>
      <c r="G169" t="s">
        <v>18</v>
      </c>
      <c r="H169" t="s">
        <v>18</v>
      </c>
      <c r="I169">
        <v>6</v>
      </c>
      <c r="J169">
        <v>9</v>
      </c>
      <c r="K169">
        <v>6</v>
      </c>
      <c r="L169">
        <v>1</v>
      </c>
      <c r="M169">
        <v>2</v>
      </c>
      <c r="O169">
        <v>4.5</v>
      </c>
      <c r="P169">
        <f t="shared" si="2"/>
        <v>0.75</v>
      </c>
    </row>
    <row r="170" spans="1:16" x14ac:dyDescent="0.25">
      <c r="A170" t="s">
        <v>113</v>
      </c>
      <c r="B170" t="s">
        <v>13</v>
      </c>
      <c r="C170" t="s">
        <v>28</v>
      </c>
      <c r="D170" t="s">
        <v>29</v>
      </c>
      <c r="E170" t="s">
        <v>30</v>
      </c>
      <c r="F170" t="s">
        <v>157</v>
      </c>
      <c r="G170" t="s">
        <v>168</v>
      </c>
      <c r="H170" t="s">
        <v>18</v>
      </c>
      <c r="I170">
        <v>66</v>
      </c>
      <c r="J170">
        <v>59</v>
      </c>
      <c r="K170">
        <v>47</v>
      </c>
      <c r="L170">
        <v>59</v>
      </c>
      <c r="M170">
        <v>34</v>
      </c>
      <c r="O170">
        <v>49.75</v>
      </c>
      <c r="P170">
        <f t="shared" si="2"/>
        <v>0.75378787878787878</v>
      </c>
    </row>
    <row r="171" spans="1:16" x14ac:dyDescent="0.25">
      <c r="A171" t="s">
        <v>69</v>
      </c>
      <c r="B171" t="s">
        <v>13</v>
      </c>
      <c r="C171" t="s">
        <v>28</v>
      </c>
      <c r="D171" t="s">
        <v>29</v>
      </c>
      <c r="E171" t="s">
        <v>30</v>
      </c>
      <c r="F171" t="s">
        <v>157</v>
      </c>
      <c r="G171" t="s">
        <v>168</v>
      </c>
      <c r="H171" t="s">
        <v>18</v>
      </c>
      <c r="I171">
        <v>320</v>
      </c>
      <c r="J171">
        <v>269</v>
      </c>
      <c r="K171">
        <v>296</v>
      </c>
      <c r="L171">
        <v>278</v>
      </c>
      <c r="M171">
        <v>131</v>
      </c>
      <c r="O171">
        <v>243.5</v>
      </c>
      <c r="P171">
        <f t="shared" si="2"/>
        <v>0.76093750000000004</v>
      </c>
    </row>
    <row r="172" spans="1:16" x14ac:dyDescent="0.25">
      <c r="A172" t="s">
        <v>108</v>
      </c>
      <c r="B172" t="s">
        <v>13</v>
      </c>
      <c r="C172" t="s">
        <v>14</v>
      </c>
      <c r="D172" t="s">
        <v>15</v>
      </c>
      <c r="E172" t="s">
        <v>131</v>
      </c>
      <c r="F172" t="s">
        <v>132</v>
      </c>
      <c r="G172" t="s">
        <v>133</v>
      </c>
      <c r="H172" t="s">
        <v>18</v>
      </c>
      <c r="I172">
        <v>40</v>
      </c>
      <c r="J172">
        <v>37</v>
      </c>
      <c r="K172">
        <v>21</v>
      </c>
      <c r="L172">
        <v>24</v>
      </c>
      <c r="M172">
        <v>41</v>
      </c>
      <c r="O172">
        <v>30.75</v>
      </c>
      <c r="P172">
        <f t="shared" si="2"/>
        <v>0.76875000000000004</v>
      </c>
    </row>
    <row r="173" spans="1:16" x14ac:dyDescent="0.25">
      <c r="A173" t="s">
        <v>81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>
        <v>35</v>
      </c>
      <c r="J173">
        <v>91</v>
      </c>
      <c r="K173">
        <v>4</v>
      </c>
      <c r="L173">
        <v>6</v>
      </c>
      <c r="M173">
        <v>8</v>
      </c>
      <c r="O173">
        <v>27.25</v>
      </c>
      <c r="P173">
        <f t="shared" si="2"/>
        <v>0.77857142857142858</v>
      </c>
    </row>
    <row r="174" spans="1:16" x14ac:dyDescent="0.25">
      <c r="A174" t="s">
        <v>118</v>
      </c>
      <c r="B174" t="s">
        <v>13</v>
      </c>
      <c r="C174" t="s">
        <v>28</v>
      </c>
      <c r="D174" t="s">
        <v>114</v>
      </c>
      <c r="E174" t="s">
        <v>115</v>
      </c>
      <c r="F174" t="s">
        <v>151</v>
      </c>
      <c r="G174" t="s">
        <v>152</v>
      </c>
      <c r="H174" t="s">
        <v>18</v>
      </c>
      <c r="I174">
        <v>1032</v>
      </c>
      <c r="J174">
        <v>984</v>
      </c>
      <c r="K174">
        <v>751</v>
      </c>
      <c r="L174">
        <v>878</v>
      </c>
      <c r="M174">
        <v>634</v>
      </c>
      <c r="O174">
        <v>811.75</v>
      </c>
      <c r="P174">
        <f t="shared" si="2"/>
        <v>0.78657945736434109</v>
      </c>
    </row>
    <row r="175" spans="1:16" x14ac:dyDescent="0.25">
      <c r="A175" t="s">
        <v>108</v>
      </c>
      <c r="B175" t="s">
        <v>13</v>
      </c>
      <c r="C175" t="s">
        <v>70</v>
      </c>
      <c r="D175" t="s">
        <v>88</v>
      </c>
      <c r="E175" t="s">
        <v>89</v>
      </c>
      <c r="F175" t="s">
        <v>90</v>
      </c>
      <c r="G175" t="s">
        <v>91</v>
      </c>
      <c r="H175" t="s">
        <v>18</v>
      </c>
      <c r="I175">
        <v>537</v>
      </c>
      <c r="J175">
        <v>542</v>
      </c>
      <c r="K175">
        <v>476</v>
      </c>
      <c r="L175">
        <v>355</v>
      </c>
      <c r="M175">
        <v>322</v>
      </c>
      <c r="O175">
        <v>423.75</v>
      </c>
      <c r="P175">
        <f t="shared" si="2"/>
        <v>0.78910614525139666</v>
      </c>
    </row>
    <row r="176" spans="1:16" x14ac:dyDescent="0.25">
      <c r="A176" t="s">
        <v>65</v>
      </c>
      <c r="B176" t="s">
        <v>13</v>
      </c>
      <c r="C176" t="s">
        <v>28</v>
      </c>
      <c r="D176" t="s">
        <v>29</v>
      </c>
      <c r="E176" t="s">
        <v>30</v>
      </c>
      <c r="F176" t="s">
        <v>31</v>
      </c>
      <c r="G176" t="s">
        <v>32</v>
      </c>
      <c r="H176" t="s">
        <v>18</v>
      </c>
      <c r="I176">
        <v>98</v>
      </c>
      <c r="J176">
        <v>65</v>
      </c>
      <c r="K176">
        <v>87</v>
      </c>
      <c r="L176">
        <v>84</v>
      </c>
      <c r="M176">
        <v>74</v>
      </c>
      <c r="O176">
        <v>77.5</v>
      </c>
      <c r="P176">
        <f t="shared" si="2"/>
        <v>0.79081632653061229</v>
      </c>
    </row>
    <row r="177" spans="1:16" x14ac:dyDescent="0.25">
      <c r="A177" t="s">
        <v>113</v>
      </c>
      <c r="B177" t="s">
        <v>13</v>
      </c>
      <c r="C177" t="s">
        <v>70</v>
      </c>
      <c r="D177" t="s">
        <v>171</v>
      </c>
      <c r="E177" t="s">
        <v>172</v>
      </c>
      <c r="F177" t="s">
        <v>173</v>
      </c>
      <c r="G177" t="s">
        <v>174</v>
      </c>
      <c r="H177" t="s">
        <v>18</v>
      </c>
      <c r="I177">
        <v>103</v>
      </c>
      <c r="J177">
        <v>123</v>
      </c>
      <c r="K177">
        <v>86</v>
      </c>
      <c r="L177">
        <v>59</v>
      </c>
      <c r="M177">
        <v>61</v>
      </c>
      <c r="O177">
        <v>82.25</v>
      </c>
      <c r="P177">
        <f t="shared" si="2"/>
        <v>0.79854368932038833</v>
      </c>
    </row>
    <row r="178" spans="1:16" x14ac:dyDescent="0.25">
      <c r="A178" t="s">
        <v>92</v>
      </c>
      <c r="B178" t="s">
        <v>13</v>
      </c>
      <c r="C178" t="s">
        <v>28</v>
      </c>
      <c r="D178" t="s">
        <v>29</v>
      </c>
      <c r="E178" t="s">
        <v>30</v>
      </c>
      <c r="F178" t="s">
        <v>143</v>
      </c>
      <c r="G178" t="s">
        <v>18</v>
      </c>
      <c r="H178" t="s">
        <v>18</v>
      </c>
      <c r="I178">
        <v>6</v>
      </c>
      <c r="J178">
        <v>0</v>
      </c>
      <c r="K178">
        <v>5</v>
      </c>
      <c r="L178">
        <v>4</v>
      </c>
      <c r="M178">
        <v>6</v>
      </c>
      <c r="N178">
        <v>9</v>
      </c>
      <c r="O178">
        <v>4.8</v>
      </c>
      <c r="P178">
        <f t="shared" si="2"/>
        <v>0.79999999999999993</v>
      </c>
    </row>
    <row r="179" spans="1:16" x14ac:dyDescent="0.25">
      <c r="A179" t="s">
        <v>134</v>
      </c>
      <c r="B179" t="s">
        <v>13</v>
      </c>
      <c r="C179" t="s">
        <v>28</v>
      </c>
      <c r="D179" t="s">
        <v>29</v>
      </c>
      <c r="E179" t="s">
        <v>30</v>
      </c>
      <c r="F179" t="s">
        <v>128</v>
      </c>
      <c r="G179" t="s">
        <v>18</v>
      </c>
      <c r="H179" t="s">
        <v>18</v>
      </c>
      <c r="I179">
        <v>5</v>
      </c>
      <c r="J179">
        <v>1</v>
      </c>
      <c r="K179">
        <v>3</v>
      </c>
      <c r="L179">
        <v>3</v>
      </c>
      <c r="M179">
        <v>4</v>
      </c>
      <c r="N179">
        <v>9</v>
      </c>
      <c r="O179">
        <v>4</v>
      </c>
      <c r="P179">
        <f t="shared" si="2"/>
        <v>0.8</v>
      </c>
    </row>
    <row r="180" spans="1:16" x14ac:dyDescent="0.25">
      <c r="A180" t="s">
        <v>87</v>
      </c>
      <c r="B180" t="s">
        <v>13</v>
      </c>
      <c r="C180" t="s">
        <v>28</v>
      </c>
      <c r="D180" t="s">
        <v>29</v>
      </c>
      <c r="E180" t="s">
        <v>30</v>
      </c>
      <c r="F180" t="s">
        <v>31</v>
      </c>
      <c r="G180" t="s">
        <v>32</v>
      </c>
      <c r="H180" t="s">
        <v>18</v>
      </c>
      <c r="I180">
        <v>9</v>
      </c>
      <c r="J180">
        <v>9</v>
      </c>
      <c r="K180">
        <v>12</v>
      </c>
      <c r="L180">
        <v>3</v>
      </c>
      <c r="M180">
        <v>5</v>
      </c>
      <c r="O180">
        <v>7.25</v>
      </c>
      <c r="P180">
        <f t="shared" si="2"/>
        <v>0.80555555555555558</v>
      </c>
    </row>
    <row r="181" spans="1:16" x14ac:dyDescent="0.25">
      <c r="A181" t="s">
        <v>69</v>
      </c>
      <c r="B181" t="s">
        <v>13</v>
      </c>
      <c r="C181" t="s">
        <v>70</v>
      </c>
      <c r="D181" t="s">
        <v>138</v>
      </c>
      <c r="E181" t="s">
        <v>139</v>
      </c>
      <c r="F181" t="s">
        <v>140</v>
      </c>
      <c r="G181" t="s">
        <v>141</v>
      </c>
      <c r="H181" t="s">
        <v>18</v>
      </c>
      <c r="I181">
        <v>261</v>
      </c>
      <c r="J181">
        <v>201</v>
      </c>
      <c r="K181">
        <v>387</v>
      </c>
      <c r="L181">
        <v>92</v>
      </c>
      <c r="M181">
        <v>192</v>
      </c>
      <c r="O181">
        <v>218</v>
      </c>
      <c r="P181">
        <f t="shared" si="2"/>
        <v>0.83524904214559392</v>
      </c>
    </row>
    <row r="182" spans="1:16" x14ac:dyDescent="0.25">
      <c r="A182" t="s">
        <v>113</v>
      </c>
      <c r="B182" t="s">
        <v>13</v>
      </c>
      <c r="C182" t="s">
        <v>70</v>
      </c>
      <c r="D182" t="s">
        <v>88</v>
      </c>
      <c r="E182" t="s">
        <v>89</v>
      </c>
      <c r="F182" t="s">
        <v>90</v>
      </c>
      <c r="G182" t="s">
        <v>91</v>
      </c>
      <c r="H182" t="s">
        <v>18</v>
      </c>
      <c r="I182">
        <v>476</v>
      </c>
      <c r="J182">
        <v>550</v>
      </c>
      <c r="K182">
        <v>367</v>
      </c>
      <c r="L182">
        <v>343</v>
      </c>
      <c r="M182">
        <v>336</v>
      </c>
      <c r="O182">
        <v>399</v>
      </c>
      <c r="P182">
        <f t="shared" si="2"/>
        <v>0.83823529411764708</v>
      </c>
    </row>
    <row r="183" spans="1:16" x14ac:dyDescent="0.25">
      <c r="A183" t="s">
        <v>69</v>
      </c>
      <c r="B183" t="s">
        <v>13</v>
      </c>
      <c r="C183" t="s">
        <v>28</v>
      </c>
      <c r="D183" t="s">
        <v>29</v>
      </c>
      <c r="E183" t="s">
        <v>119</v>
      </c>
      <c r="F183" t="s">
        <v>162</v>
      </c>
      <c r="G183" t="s">
        <v>163</v>
      </c>
      <c r="H183" t="s">
        <v>18</v>
      </c>
      <c r="I183">
        <v>5</v>
      </c>
      <c r="J183">
        <v>6</v>
      </c>
      <c r="K183">
        <v>3</v>
      </c>
      <c r="L183">
        <v>5</v>
      </c>
      <c r="M183">
        <v>3</v>
      </c>
      <c r="O183">
        <v>4.25</v>
      </c>
      <c r="P183">
        <f t="shared" si="2"/>
        <v>0.85</v>
      </c>
    </row>
    <row r="184" spans="1:16" x14ac:dyDescent="0.25">
      <c r="A184" t="s">
        <v>108</v>
      </c>
      <c r="B184" t="s">
        <v>13</v>
      </c>
      <c r="C184" t="s">
        <v>28</v>
      </c>
      <c r="D184" t="s">
        <v>29</v>
      </c>
      <c r="E184" t="s">
        <v>30</v>
      </c>
      <c r="F184" t="s">
        <v>143</v>
      </c>
      <c r="G184" t="s">
        <v>18</v>
      </c>
      <c r="H184" t="s">
        <v>18</v>
      </c>
      <c r="I184">
        <v>5</v>
      </c>
      <c r="J184">
        <v>5</v>
      </c>
      <c r="K184">
        <v>4</v>
      </c>
      <c r="L184">
        <v>4</v>
      </c>
      <c r="M184">
        <v>4</v>
      </c>
      <c r="O184">
        <v>4.25</v>
      </c>
      <c r="P184">
        <f t="shared" si="2"/>
        <v>0.85</v>
      </c>
    </row>
    <row r="185" spans="1:16" x14ac:dyDescent="0.25">
      <c r="A185" t="s">
        <v>113</v>
      </c>
      <c r="B185" t="s">
        <v>13</v>
      </c>
      <c r="C185" t="s">
        <v>70</v>
      </c>
      <c r="D185" t="s">
        <v>138</v>
      </c>
      <c r="E185" t="s">
        <v>139</v>
      </c>
      <c r="F185" t="s">
        <v>140</v>
      </c>
      <c r="G185" t="s">
        <v>141</v>
      </c>
      <c r="H185" t="s">
        <v>18</v>
      </c>
      <c r="I185">
        <v>380</v>
      </c>
      <c r="J185">
        <v>359</v>
      </c>
      <c r="K185">
        <v>300</v>
      </c>
      <c r="L185">
        <v>410</v>
      </c>
      <c r="M185">
        <v>226</v>
      </c>
      <c r="O185">
        <v>323.75</v>
      </c>
      <c r="P185">
        <f t="shared" si="2"/>
        <v>0.85197368421052633</v>
      </c>
    </row>
    <row r="186" spans="1:16" x14ac:dyDescent="0.25">
      <c r="A186" t="s">
        <v>118</v>
      </c>
      <c r="B186" t="s">
        <v>13</v>
      </c>
      <c r="C186" t="s">
        <v>28</v>
      </c>
      <c r="D186" t="s">
        <v>29</v>
      </c>
      <c r="E186" t="s">
        <v>30</v>
      </c>
      <c r="F186" t="s">
        <v>18</v>
      </c>
      <c r="G186" t="s">
        <v>18</v>
      </c>
      <c r="H186" t="s">
        <v>18</v>
      </c>
      <c r="I186">
        <v>7</v>
      </c>
      <c r="J186">
        <v>11</v>
      </c>
      <c r="K186">
        <v>5</v>
      </c>
      <c r="L186">
        <v>5</v>
      </c>
      <c r="M186">
        <v>3</v>
      </c>
      <c r="O186">
        <v>6</v>
      </c>
      <c r="P186">
        <f t="shared" si="2"/>
        <v>0.8571428571428571</v>
      </c>
    </row>
    <row r="187" spans="1:16" x14ac:dyDescent="0.25">
      <c r="A187" t="s">
        <v>101</v>
      </c>
      <c r="B187" t="s">
        <v>13</v>
      </c>
      <c r="C187" t="s">
        <v>14</v>
      </c>
      <c r="D187" t="s">
        <v>15</v>
      </c>
      <c r="E187" t="s">
        <v>16</v>
      </c>
      <c r="F187" t="s">
        <v>165</v>
      </c>
      <c r="G187" t="s">
        <v>166</v>
      </c>
      <c r="H187" t="s">
        <v>18</v>
      </c>
      <c r="I187">
        <v>1824</v>
      </c>
      <c r="J187">
        <v>1217</v>
      </c>
      <c r="K187">
        <v>1703</v>
      </c>
      <c r="L187">
        <v>1979</v>
      </c>
      <c r="M187">
        <v>1437</v>
      </c>
      <c r="O187">
        <v>1584</v>
      </c>
      <c r="P187">
        <f t="shared" si="2"/>
        <v>0.86842105263157898</v>
      </c>
    </row>
    <row r="188" spans="1:16" x14ac:dyDescent="0.25">
      <c r="A188" t="s">
        <v>69</v>
      </c>
      <c r="B188" t="s">
        <v>13</v>
      </c>
      <c r="C188" t="s">
        <v>70</v>
      </c>
      <c r="D188" t="s">
        <v>171</v>
      </c>
      <c r="E188" t="s">
        <v>172</v>
      </c>
      <c r="F188" t="s">
        <v>173</v>
      </c>
      <c r="G188" t="s">
        <v>174</v>
      </c>
      <c r="H188" t="s">
        <v>18</v>
      </c>
      <c r="I188">
        <v>213</v>
      </c>
      <c r="J188">
        <v>204</v>
      </c>
      <c r="K188">
        <v>230</v>
      </c>
      <c r="L188">
        <v>258</v>
      </c>
      <c r="M188">
        <v>78</v>
      </c>
      <c r="O188">
        <v>192.5</v>
      </c>
      <c r="P188">
        <f t="shared" si="2"/>
        <v>0.90375586854460099</v>
      </c>
    </row>
    <row r="189" spans="1:16" x14ac:dyDescent="0.25">
      <c r="A189" t="s">
        <v>118</v>
      </c>
      <c r="B189" t="s">
        <v>13</v>
      </c>
      <c r="C189" t="s">
        <v>28</v>
      </c>
      <c r="D189" t="s">
        <v>114</v>
      </c>
      <c r="E189" t="s">
        <v>115</v>
      </c>
      <c r="F189" t="s">
        <v>169</v>
      </c>
      <c r="G189" t="s">
        <v>170</v>
      </c>
      <c r="H189" t="s">
        <v>18</v>
      </c>
      <c r="I189">
        <v>3</v>
      </c>
      <c r="J189">
        <v>3</v>
      </c>
      <c r="K189">
        <v>0</v>
      </c>
      <c r="L189">
        <v>1</v>
      </c>
      <c r="M189">
        <v>7</v>
      </c>
      <c r="O189">
        <v>2.75</v>
      </c>
      <c r="P189">
        <f t="shared" si="2"/>
        <v>0.91666666666666663</v>
      </c>
    </row>
    <row r="190" spans="1:16" x14ac:dyDescent="0.25">
      <c r="A190" t="s">
        <v>69</v>
      </c>
      <c r="B190" t="s">
        <v>13</v>
      </c>
      <c r="C190" t="s">
        <v>28</v>
      </c>
      <c r="D190" t="s">
        <v>29</v>
      </c>
      <c r="E190" t="s">
        <v>30</v>
      </c>
      <c r="F190" t="s">
        <v>143</v>
      </c>
      <c r="G190" t="s">
        <v>18</v>
      </c>
      <c r="H190" t="s">
        <v>18</v>
      </c>
      <c r="I190">
        <v>3</v>
      </c>
      <c r="J190">
        <v>3</v>
      </c>
      <c r="K190">
        <v>4</v>
      </c>
      <c r="L190">
        <v>3</v>
      </c>
      <c r="M190">
        <v>1</v>
      </c>
      <c r="O190">
        <v>2.75</v>
      </c>
      <c r="P190">
        <f t="shared" si="2"/>
        <v>0.91666666666666663</v>
      </c>
    </row>
    <row r="191" spans="1:16" x14ac:dyDescent="0.25">
      <c r="A191" t="s">
        <v>108</v>
      </c>
      <c r="B191" t="s">
        <v>13</v>
      </c>
      <c r="C191" t="s">
        <v>28</v>
      </c>
      <c r="D191" t="s">
        <v>29</v>
      </c>
      <c r="E191" t="s">
        <v>124</v>
      </c>
      <c r="F191" t="s">
        <v>125</v>
      </c>
      <c r="G191" t="s">
        <v>126</v>
      </c>
      <c r="H191" t="s">
        <v>18</v>
      </c>
      <c r="I191">
        <v>57</v>
      </c>
      <c r="J191">
        <v>21</v>
      </c>
      <c r="K191">
        <v>39</v>
      </c>
      <c r="L191">
        <v>77</v>
      </c>
      <c r="M191">
        <v>73</v>
      </c>
      <c r="O191">
        <v>52.5</v>
      </c>
      <c r="P191">
        <f t="shared" si="2"/>
        <v>0.92105263157894735</v>
      </c>
    </row>
    <row r="192" spans="1:16" x14ac:dyDescent="0.25">
      <c r="A192" t="s">
        <v>134</v>
      </c>
      <c r="B192" t="s">
        <v>13</v>
      </c>
      <c r="C192" t="s">
        <v>70</v>
      </c>
      <c r="D192" t="s">
        <v>138</v>
      </c>
      <c r="E192" t="s">
        <v>139</v>
      </c>
      <c r="F192" t="s">
        <v>140</v>
      </c>
      <c r="G192" t="s">
        <v>141</v>
      </c>
      <c r="H192" t="s">
        <v>18</v>
      </c>
      <c r="I192">
        <v>316</v>
      </c>
      <c r="J192">
        <v>187</v>
      </c>
      <c r="K192">
        <v>200</v>
      </c>
      <c r="L192">
        <v>330</v>
      </c>
      <c r="M192">
        <v>390</v>
      </c>
      <c r="N192">
        <v>374</v>
      </c>
      <c r="O192">
        <v>296.2</v>
      </c>
      <c r="P192">
        <f t="shared" si="2"/>
        <v>0.93734177215189873</v>
      </c>
    </row>
    <row r="193" spans="1:16" x14ac:dyDescent="0.25">
      <c r="A193" t="s">
        <v>118</v>
      </c>
      <c r="B193" t="s">
        <v>13</v>
      </c>
      <c r="C193" t="s">
        <v>28</v>
      </c>
      <c r="D193" t="s">
        <v>29</v>
      </c>
      <c r="E193" t="s">
        <v>124</v>
      </c>
      <c r="F193" t="s">
        <v>125</v>
      </c>
      <c r="G193" t="s">
        <v>126</v>
      </c>
      <c r="H193" t="s">
        <v>18</v>
      </c>
      <c r="I193">
        <v>387</v>
      </c>
      <c r="J193">
        <v>361</v>
      </c>
      <c r="K193">
        <v>286</v>
      </c>
      <c r="L193">
        <v>79</v>
      </c>
      <c r="M193">
        <v>775</v>
      </c>
      <c r="O193">
        <v>375.25</v>
      </c>
      <c r="P193">
        <f t="shared" si="2"/>
        <v>0.96963824289405687</v>
      </c>
    </row>
    <row r="194" spans="1:16" x14ac:dyDescent="0.25">
      <c r="A194" t="s">
        <v>108</v>
      </c>
      <c r="B194" t="s">
        <v>13</v>
      </c>
      <c r="C194" t="s">
        <v>28</v>
      </c>
      <c r="D194" t="s">
        <v>29</v>
      </c>
      <c r="E194" t="s">
        <v>30</v>
      </c>
      <c r="F194" t="s">
        <v>128</v>
      </c>
      <c r="G194" t="s">
        <v>18</v>
      </c>
      <c r="H194" t="s">
        <v>18</v>
      </c>
      <c r="I194">
        <v>659</v>
      </c>
      <c r="J194">
        <v>792</v>
      </c>
      <c r="K194">
        <v>882</v>
      </c>
      <c r="L194">
        <v>516</v>
      </c>
      <c r="M194">
        <v>406</v>
      </c>
      <c r="O194">
        <v>649</v>
      </c>
      <c r="P194">
        <f t="shared" ref="P194:P257" si="3">O194/I194</f>
        <v>0.98482549317147194</v>
      </c>
    </row>
    <row r="195" spans="1:16" x14ac:dyDescent="0.25">
      <c r="A195" t="s">
        <v>118</v>
      </c>
      <c r="B195" t="s">
        <v>13</v>
      </c>
      <c r="C195" t="s">
        <v>70</v>
      </c>
      <c r="D195" t="s">
        <v>88</v>
      </c>
      <c r="E195" t="s">
        <v>89</v>
      </c>
      <c r="F195" t="s">
        <v>90</v>
      </c>
      <c r="G195" t="s">
        <v>91</v>
      </c>
      <c r="H195" t="s">
        <v>18</v>
      </c>
      <c r="I195">
        <v>629</v>
      </c>
      <c r="J195">
        <v>438</v>
      </c>
      <c r="K195">
        <v>885</v>
      </c>
      <c r="L195">
        <v>478</v>
      </c>
      <c r="M195">
        <v>682</v>
      </c>
      <c r="O195">
        <v>620.75</v>
      </c>
      <c r="P195">
        <f t="shared" si="3"/>
        <v>0.98688394276629565</v>
      </c>
    </row>
    <row r="196" spans="1:16" x14ac:dyDescent="0.25">
      <c r="A196" t="s">
        <v>118</v>
      </c>
      <c r="B196" t="s">
        <v>13</v>
      </c>
      <c r="C196" t="s">
        <v>28</v>
      </c>
      <c r="D196" t="s">
        <v>29</v>
      </c>
      <c r="E196" t="s">
        <v>30</v>
      </c>
      <c r="F196" t="s">
        <v>157</v>
      </c>
      <c r="G196" t="s">
        <v>168</v>
      </c>
      <c r="H196" t="s">
        <v>18</v>
      </c>
      <c r="I196">
        <v>6</v>
      </c>
      <c r="J196">
        <v>5</v>
      </c>
      <c r="K196">
        <v>4</v>
      </c>
      <c r="L196">
        <v>9</v>
      </c>
      <c r="M196">
        <v>6</v>
      </c>
      <c r="O196">
        <v>6</v>
      </c>
      <c r="P196">
        <f t="shared" si="3"/>
        <v>1</v>
      </c>
    </row>
    <row r="197" spans="1:16" x14ac:dyDescent="0.25">
      <c r="A197" t="s">
        <v>113</v>
      </c>
      <c r="B197" t="s">
        <v>13</v>
      </c>
      <c r="C197" t="s">
        <v>28</v>
      </c>
      <c r="D197" t="s">
        <v>29</v>
      </c>
      <c r="E197" t="s">
        <v>119</v>
      </c>
      <c r="F197" t="s">
        <v>162</v>
      </c>
      <c r="G197" t="s">
        <v>163</v>
      </c>
      <c r="H197" t="s">
        <v>18</v>
      </c>
      <c r="I197">
        <v>9</v>
      </c>
      <c r="J197">
        <v>5</v>
      </c>
      <c r="K197">
        <v>18</v>
      </c>
      <c r="L197">
        <v>5</v>
      </c>
      <c r="M197">
        <v>8</v>
      </c>
      <c r="O197">
        <v>9</v>
      </c>
      <c r="P197">
        <f t="shared" si="3"/>
        <v>1</v>
      </c>
    </row>
    <row r="198" spans="1:16" x14ac:dyDescent="0.25">
      <c r="A198" t="s">
        <v>87</v>
      </c>
      <c r="B198" t="s">
        <v>13</v>
      </c>
      <c r="C198" t="s">
        <v>28</v>
      </c>
      <c r="D198" t="s">
        <v>29</v>
      </c>
      <c r="E198" t="s">
        <v>124</v>
      </c>
      <c r="F198" t="s">
        <v>125</v>
      </c>
      <c r="G198" t="s">
        <v>126</v>
      </c>
      <c r="H198" t="s">
        <v>18</v>
      </c>
      <c r="I198">
        <v>28</v>
      </c>
      <c r="J198">
        <v>25</v>
      </c>
      <c r="K198">
        <v>34</v>
      </c>
      <c r="L198">
        <v>30</v>
      </c>
      <c r="M198">
        <v>26</v>
      </c>
      <c r="O198">
        <v>28.75</v>
      </c>
      <c r="P198">
        <f t="shared" si="3"/>
        <v>1.0267857142857142</v>
      </c>
    </row>
    <row r="199" spans="1:16" x14ac:dyDescent="0.25">
      <c r="A199" t="s">
        <v>81</v>
      </c>
      <c r="B199" t="s">
        <v>13</v>
      </c>
      <c r="C199" t="s">
        <v>28</v>
      </c>
      <c r="D199" t="s">
        <v>29</v>
      </c>
      <c r="E199" t="s">
        <v>30</v>
      </c>
      <c r="F199" t="s">
        <v>18</v>
      </c>
      <c r="G199" t="s">
        <v>18</v>
      </c>
      <c r="H199" t="s">
        <v>18</v>
      </c>
      <c r="I199">
        <v>7</v>
      </c>
      <c r="J199">
        <v>9</v>
      </c>
      <c r="K199">
        <v>6</v>
      </c>
      <c r="L199">
        <v>9</v>
      </c>
      <c r="M199">
        <v>5</v>
      </c>
      <c r="O199">
        <v>7.25</v>
      </c>
      <c r="P199">
        <f t="shared" si="3"/>
        <v>1.0357142857142858</v>
      </c>
    </row>
    <row r="200" spans="1:16" x14ac:dyDescent="0.25">
      <c r="A200" t="s">
        <v>118</v>
      </c>
      <c r="B200" t="s">
        <v>13</v>
      </c>
      <c r="C200" t="s">
        <v>70</v>
      </c>
      <c r="D200" t="s">
        <v>171</v>
      </c>
      <c r="E200" t="s">
        <v>172</v>
      </c>
      <c r="F200" t="s">
        <v>173</v>
      </c>
      <c r="G200" t="s">
        <v>174</v>
      </c>
      <c r="H200" t="s">
        <v>18</v>
      </c>
      <c r="I200">
        <v>213</v>
      </c>
      <c r="J200">
        <v>221</v>
      </c>
      <c r="K200">
        <v>194</v>
      </c>
      <c r="L200">
        <v>345</v>
      </c>
      <c r="M200">
        <v>130</v>
      </c>
      <c r="O200">
        <v>222.5</v>
      </c>
      <c r="P200">
        <f t="shared" si="3"/>
        <v>1.0446009389671362</v>
      </c>
    </row>
    <row r="201" spans="1:16" x14ac:dyDescent="0.25">
      <c r="A201" t="s">
        <v>75</v>
      </c>
      <c r="B201" t="s">
        <v>13</v>
      </c>
      <c r="C201" t="s">
        <v>70</v>
      </c>
      <c r="D201" t="s">
        <v>138</v>
      </c>
      <c r="E201" t="s">
        <v>139</v>
      </c>
      <c r="F201" t="s">
        <v>140</v>
      </c>
      <c r="G201" t="s">
        <v>141</v>
      </c>
      <c r="H201" t="s">
        <v>18</v>
      </c>
      <c r="I201">
        <v>380</v>
      </c>
      <c r="J201">
        <v>378</v>
      </c>
      <c r="K201">
        <v>378</v>
      </c>
      <c r="L201">
        <v>322</v>
      </c>
      <c r="M201">
        <v>627</v>
      </c>
      <c r="O201">
        <v>426.25</v>
      </c>
      <c r="P201">
        <f t="shared" si="3"/>
        <v>1.1217105263157894</v>
      </c>
    </row>
    <row r="202" spans="1:16" x14ac:dyDescent="0.25">
      <c r="A202" t="s">
        <v>142</v>
      </c>
      <c r="B202" t="s">
        <v>13</v>
      </c>
      <c r="C202" t="s">
        <v>70</v>
      </c>
      <c r="D202" t="s">
        <v>138</v>
      </c>
      <c r="E202" t="s">
        <v>139</v>
      </c>
      <c r="F202" t="s">
        <v>140</v>
      </c>
      <c r="G202" t="s">
        <v>141</v>
      </c>
      <c r="H202" t="s">
        <v>18</v>
      </c>
      <c r="I202">
        <v>537</v>
      </c>
      <c r="J202">
        <v>368</v>
      </c>
      <c r="K202">
        <v>750</v>
      </c>
      <c r="L202">
        <v>558</v>
      </c>
      <c r="M202">
        <v>749</v>
      </c>
      <c r="N202">
        <v>630</v>
      </c>
      <c r="O202">
        <v>611</v>
      </c>
      <c r="P202">
        <f t="shared" si="3"/>
        <v>1.1378026070763501</v>
      </c>
    </row>
    <row r="203" spans="1:16" x14ac:dyDescent="0.25">
      <c r="A203" t="s">
        <v>75</v>
      </c>
      <c r="B203" t="s">
        <v>13</v>
      </c>
      <c r="C203" t="s">
        <v>28</v>
      </c>
      <c r="D203" t="s">
        <v>29</v>
      </c>
      <c r="E203" t="s">
        <v>119</v>
      </c>
      <c r="F203" t="s">
        <v>162</v>
      </c>
      <c r="G203" t="s">
        <v>163</v>
      </c>
      <c r="H203" t="s">
        <v>18</v>
      </c>
      <c r="I203">
        <v>9</v>
      </c>
      <c r="J203">
        <v>9</v>
      </c>
      <c r="K203">
        <v>13</v>
      </c>
      <c r="L203">
        <v>16</v>
      </c>
      <c r="M203">
        <v>3</v>
      </c>
      <c r="O203">
        <v>10.25</v>
      </c>
      <c r="P203">
        <f t="shared" si="3"/>
        <v>1.1388888888888888</v>
      </c>
    </row>
    <row r="204" spans="1:16" x14ac:dyDescent="0.25">
      <c r="A204" t="s">
        <v>81</v>
      </c>
      <c r="B204" t="s">
        <v>13</v>
      </c>
      <c r="C204" t="s">
        <v>28</v>
      </c>
      <c r="D204" t="s">
        <v>29</v>
      </c>
      <c r="E204" t="s">
        <v>124</v>
      </c>
      <c r="F204" t="s">
        <v>125</v>
      </c>
      <c r="G204" t="s">
        <v>126</v>
      </c>
      <c r="H204" t="s">
        <v>18</v>
      </c>
      <c r="I204">
        <v>28</v>
      </c>
      <c r="J204">
        <v>19</v>
      </c>
      <c r="K204">
        <v>32</v>
      </c>
      <c r="L204">
        <v>42</v>
      </c>
      <c r="M204">
        <v>37</v>
      </c>
      <c r="O204">
        <v>32.5</v>
      </c>
      <c r="P204">
        <f t="shared" si="3"/>
        <v>1.1607142857142858</v>
      </c>
    </row>
    <row r="205" spans="1:16" x14ac:dyDescent="0.25">
      <c r="A205" t="s">
        <v>65</v>
      </c>
      <c r="B205" t="s">
        <v>13</v>
      </c>
      <c r="C205" t="s">
        <v>28</v>
      </c>
      <c r="D205" t="s">
        <v>29</v>
      </c>
      <c r="E205" t="s">
        <v>30</v>
      </c>
      <c r="F205" t="s">
        <v>157</v>
      </c>
      <c r="G205" t="s">
        <v>158</v>
      </c>
      <c r="H205" t="s">
        <v>18</v>
      </c>
      <c r="I205">
        <v>564</v>
      </c>
      <c r="J205">
        <v>491</v>
      </c>
      <c r="K205">
        <v>732</v>
      </c>
      <c r="L205">
        <v>724</v>
      </c>
      <c r="M205">
        <v>684</v>
      </c>
      <c r="O205">
        <v>657.75</v>
      </c>
      <c r="P205">
        <f t="shared" si="3"/>
        <v>1.1662234042553192</v>
      </c>
    </row>
    <row r="206" spans="1:16" x14ac:dyDescent="0.25">
      <c r="A206" t="s">
        <v>75</v>
      </c>
      <c r="B206" t="s">
        <v>13</v>
      </c>
      <c r="C206" t="s">
        <v>28</v>
      </c>
      <c r="D206" t="s">
        <v>29</v>
      </c>
      <c r="E206" t="s">
        <v>66</v>
      </c>
      <c r="F206" t="s">
        <v>144</v>
      </c>
      <c r="G206" t="s">
        <v>18</v>
      </c>
      <c r="H206" t="s">
        <v>18</v>
      </c>
      <c r="I206">
        <v>3</v>
      </c>
      <c r="J206">
        <v>0</v>
      </c>
      <c r="K206">
        <v>5</v>
      </c>
      <c r="L206">
        <v>4</v>
      </c>
      <c r="M206">
        <v>5</v>
      </c>
      <c r="O206">
        <v>3.5</v>
      </c>
      <c r="P206">
        <f t="shared" si="3"/>
        <v>1.1666666666666667</v>
      </c>
    </row>
    <row r="207" spans="1:16" x14ac:dyDescent="0.25">
      <c r="A207" t="s">
        <v>69</v>
      </c>
      <c r="B207" t="s">
        <v>13</v>
      </c>
      <c r="C207" t="s">
        <v>28</v>
      </c>
      <c r="D207" t="s">
        <v>114</v>
      </c>
      <c r="E207" t="s">
        <v>115</v>
      </c>
      <c r="F207" t="s">
        <v>146</v>
      </c>
      <c r="G207" t="s">
        <v>147</v>
      </c>
      <c r="H207" t="s">
        <v>18</v>
      </c>
      <c r="I207">
        <v>8</v>
      </c>
      <c r="J207">
        <v>8</v>
      </c>
      <c r="K207">
        <v>27</v>
      </c>
      <c r="L207">
        <v>2</v>
      </c>
      <c r="M207">
        <v>1</v>
      </c>
      <c r="O207">
        <v>9.5</v>
      </c>
      <c r="P207">
        <f t="shared" si="3"/>
        <v>1.1875</v>
      </c>
    </row>
    <row r="208" spans="1:16" x14ac:dyDescent="0.25">
      <c r="A208" t="s">
        <v>92</v>
      </c>
      <c r="B208" t="s">
        <v>13</v>
      </c>
      <c r="C208" t="s">
        <v>28</v>
      </c>
      <c r="D208" t="s">
        <v>29</v>
      </c>
      <c r="E208" t="s">
        <v>66</v>
      </c>
      <c r="F208" t="s">
        <v>67</v>
      </c>
      <c r="G208" t="s">
        <v>68</v>
      </c>
      <c r="H208" t="s">
        <v>18</v>
      </c>
      <c r="I208">
        <v>314</v>
      </c>
      <c r="J208">
        <v>393</v>
      </c>
      <c r="K208">
        <v>289</v>
      </c>
      <c r="L208">
        <v>357</v>
      </c>
      <c r="M208">
        <v>382</v>
      </c>
      <c r="N208">
        <v>457</v>
      </c>
      <c r="O208">
        <v>375.6</v>
      </c>
      <c r="P208">
        <f t="shared" si="3"/>
        <v>1.1961783439490448</v>
      </c>
    </row>
    <row r="209" spans="1:16" x14ac:dyDescent="0.25">
      <c r="A209" t="s">
        <v>142</v>
      </c>
      <c r="B209" t="s">
        <v>13</v>
      </c>
      <c r="C209" t="s">
        <v>28</v>
      </c>
      <c r="D209" t="s">
        <v>29</v>
      </c>
      <c r="E209" t="s">
        <v>30</v>
      </c>
      <c r="F209" t="s">
        <v>164</v>
      </c>
      <c r="G209" t="s">
        <v>18</v>
      </c>
      <c r="H209" t="s">
        <v>18</v>
      </c>
      <c r="I209">
        <v>55</v>
      </c>
      <c r="J209">
        <v>70</v>
      </c>
      <c r="K209">
        <v>34</v>
      </c>
      <c r="L209">
        <v>75</v>
      </c>
      <c r="M209">
        <v>70</v>
      </c>
      <c r="N209">
        <v>81</v>
      </c>
      <c r="O209">
        <v>66</v>
      </c>
      <c r="P209">
        <f t="shared" si="3"/>
        <v>1.2</v>
      </c>
    </row>
    <row r="210" spans="1:16" x14ac:dyDescent="0.25">
      <c r="A210" t="s">
        <v>75</v>
      </c>
      <c r="B210" t="s">
        <v>13</v>
      </c>
      <c r="C210" t="s">
        <v>70</v>
      </c>
      <c r="D210" t="s">
        <v>71</v>
      </c>
      <c r="E210" t="s">
        <v>72</v>
      </c>
      <c r="F210" t="s">
        <v>73</v>
      </c>
      <c r="G210" t="s">
        <v>127</v>
      </c>
      <c r="H210" t="s">
        <v>18</v>
      </c>
      <c r="I210">
        <v>3</v>
      </c>
      <c r="J210">
        <v>0</v>
      </c>
      <c r="K210">
        <v>1</v>
      </c>
      <c r="L210">
        <v>5</v>
      </c>
      <c r="M210">
        <v>9</v>
      </c>
      <c r="O210">
        <v>3.75</v>
      </c>
      <c r="P210">
        <f t="shared" si="3"/>
        <v>1.25</v>
      </c>
    </row>
    <row r="211" spans="1:16" x14ac:dyDescent="0.25">
      <c r="A211" t="s">
        <v>92</v>
      </c>
      <c r="B211" t="s">
        <v>13</v>
      </c>
      <c r="C211" t="s">
        <v>28</v>
      </c>
      <c r="D211" t="s">
        <v>114</v>
      </c>
      <c r="E211" t="s">
        <v>115</v>
      </c>
      <c r="F211" t="s">
        <v>151</v>
      </c>
      <c r="G211" t="s">
        <v>152</v>
      </c>
      <c r="H211" t="s">
        <v>18</v>
      </c>
      <c r="I211">
        <v>2427</v>
      </c>
      <c r="J211">
        <v>2892</v>
      </c>
      <c r="K211">
        <v>3127</v>
      </c>
      <c r="L211">
        <v>3132</v>
      </c>
      <c r="M211">
        <v>3083</v>
      </c>
      <c r="N211">
        <v>2967</v>
      </c>
      <c r="O211">
        <v>3040.2</v>
      </c>
      <c r="P211">
        <f t="shared" si="3"/>
        <v>1.2526576019777502</v>
      </c>
    </row>
    <row r="212" spans="1:16" x14ac:dyDescent="0.25">
      <c r="A212" t="s">
        <v>142</v>
      </c>
      <c r="B212" t="s">
        <v>18</v>
      </c>
      <c r="C212" t="s">
        <v>18</v>
      </c>
      <c r="D212" t="s">
        <v>18</v>
      </c>
      <c r="E212" t="s">
        <v>18</v>
      </c>
      <c r="F212" t="s">
        <v>18</v>
      </c>
      <c r="G212" t="s">
        <v>18</v>
      </c>
      <c r="H212" t="s">
        <v>18</v>
      </c>
      <c r="I212">
        <v>366</v>
      </c>
      <c r="J212">
        <v>1030</v>
      </c>
      <c r="K212">
        <v>463</v>
      </c>
      <c r="L212">
        <v>329</v>
      </c>
      <c r="M212">
        <v>305</v>
      </c>
      <c r="N212">
        <v>223</v>
      </c>
      <c r="O212">
        <v>470</v>
      </c>
      <c r="P212">
        <f t="shared" si="3"/>
        <v>1.284153005464481</v>
      </c>
    </row>
    <row r="213" spans="1:16" x14ac:dyDescent="0.25">
      <c r="A213" t="s">
        <v>92</v>
      </c>
      <c r="B213" t="s">
        <v>13</v>
      </c>
      <c r="C213" t="s">
        <v>28</v>
      </c>
      <c r="D213" t="s">
        <v>76</v>
      </c>
      <c r="E213" t="s">
        <v>110</v>
      </c>
      <c r="F213" t="s">
        <v>111</v>
      </c>
      <c r="G213" t="s">
        <v>112</v>
      </c>
      <c r="H213" t="s">
        <v>18</v>
      </c>
      <c r="I213">
        <v>2</v>
      </c>
      <c r="J213">
        <v>4</v>
      </c>
      <c r="K213">
        <v>2</v>
      </c>
      <c r="L213">
        <v>0</v>
      </c>
      <c r="M213">
        <v>7</v>
      </c>
      <c r="N213">
        <v>0</v>
      </c>
      <c r="O213">
        <v>2.6</v>
      </c>
      <c r="P213">
        <f t="shared" si="3"/>
        <v>1.3</v>
      </c>
    </row>
    <row r="214" spans="1:16" x14ac:dyDescent="0.25">
      <c r="A214" t="s">
        <v>101</v>
      </c>
      <c r="B214" t="s">
        <v>13</v>
      </c>
      <c r="C214" t="s">
        <v>28</v>
      </c>
      <c r="D214" t="s">
        <v>29</v>
      </c>
      <c r="E214" t="s">
        <v>30</v>
      </c>
      <c r="F214" t="s">
        <v>31</v>
      </c>
      <c r="G214" t="s">
        <v>32</v>
      </c>
      <c r="H214" t="s">
        <v>18</v>
      </c>
      <c r="I214">
        <v>253</v>
      </c>
      <c r="J214">
        <v>332</v>
      </c>
      <c r="K214">
        <v>235</v>
      </c>
      <c r="L214">
        <v>466</v>
      </c>
      <c r="M214">
        <v>289</v>
      </c>
      <c r="O214">
        <v>330.5</v>
      </c>
      <c r="P214">
        <f t="shared" si="3"/>
        <v>1.3063241106719368</v>
      </c>
    </row>
    <row r="215" spans="1:16" x14ac:dyDescent="0.25">
      <c r="A215" t="s">
        <v>101</v>
      </c>
      <c r="B215" t="s">
        <v>13</v>
      </c>
      <c r="C215" t="s">
        <v>28</v>
      </c>
      <c r="D215" t="s">
        <v>29</v>
      </c>
      <c r="E215" t="s">
        <v>30</v>
      </c>
      <c r="F215" t="s">
        <v>157</v>
      </c>
      <c r="G215" t="s">
        <v>168</v>
      </c>
      <c r="H215" t="s">
        <v>18</v>
      </c>
      <c r="I215">
        <v>4</v>
      </c>
      <c r="J215">
        <v>4</v>
      </c>
      <c r="K215">
        <v>10</v>
      </c>
      <c r="L215">
        <v>2</v>
      </c>
      <c r="M215">
        <v>5</v>
      </c>
      <c r="O215">
        <v>5.25</v>
      </c>
      <c r="P215">
        <f t="shared" si="3"/>
        <v>1.3125</v>
      </c>
    </row>
    <row r="216" spans="1:16" x14ac:dyDescent="0.25">
      <c r="A216" t="s">
        <v>134</v>
      </c>
      <c r="B216" t="s">
        <v>13</v>
      </c>
      <c r="C216" t="s">
        <v>28</v>
      </c>
      <c r="D216" t="s">
        <v>114</v>
      </c>
      <c r="E216" t="s">
        <v>115</v>
      </c>
      <c r="F216" t="s">
        <v>18</v>
      </c>
      <c r="G216" t="s">
        <v>18</v>
      </c>
      <c r="H216" t="s">
        <v>18</v>
      </c>
      <c r="I216">
        <v>100</v>
      </c>
      <c r="J216">
        <v>168</v>
      </c>
      <c r="K216">
        <v>76</v>
      </c>
      <c r="L216">
        <v>154</v>
      </c>
      <c r="M216">
        <v>161</v>
      </c>
      <c r="N216">
        <v>98</v>
      </c>
      <c r="O216">
        <v>131.4</v>
      </c>
      <c r="P216">
        <f t="shared" si="3"/>
        <v>1.3140000000000001</v>
      </c>
    </row>
    <row r="217" spans="1:16" x14ac:dyDescent="0.25">
      <c r="A217" t="s">
        <v>81</v>
      </c>
      <c r="B217" t="s">
        <v>13</v>
      </c>
      <c r="C217" t="s">
        <v>28</v>
      </c>
      <c r="D217" t="s">
        <v>114</v>
      </c>
      <c r="E217" t="s">
        <v>115</v>
      </c>
      <c r="F217" t="s">
        <v>146</v>
      </c>
      <c r="G217" t="s">
        <v>147</v>
      </c>
      <c r="H217" t="s">
        <v>18</v>
      </c>
      <c r="I217">
        <v>5</v>
      </c>
      <c r="J217">
        <v>6</v>
      </c>
      <c r="K217">
        <v>6</v>
      </c>
      <c r="L217">
        <v>4</v>
      </c>
      <c r="M217">
        <v>11</v>
      </c>
      <c r="O217">
        <v>6.75</v>
      </c>
      <c r="P217">
        <f t="shared" si="3"/>
        <v>1.35</v>
      </c>
    </row>
    <row r="218" spans="1:16" x14ac:dyDescent="0.25">
      <c r="A218" t="s">
        <v>65</v>
      </c>
      <c r="B218" t="s">
        <v>13</v>
      </c>
      <c r="C218" t="s">
        <v>28</v>
      </c>
      <c r="D218" t="s">
        <v>76</v>
      </c>
      <c r="E218" t="s">
        <v>110</v>
      </c>
      <c r="F218" t="s">
        <v>111</v>
      </c>
      <c r="G218" t="s">
        <v>112</v>
      </c>
      <c r="H218" t="s">
        <v>18</v>
      </c>
      <c r="I218">
        <v>5</v>
      </c>
      <c r="J218">
        <v>0</v>
      </c>
      <c r="K218">
        <v>0</v>
      </c>
      <c r="L218">
        <v>25</v>
      </c>
      <c r="M218">
        <v>2</v>
      </c>
      <c r="O218">
        <v>6.75</v>
      </c>
      <c r="P218">
        <f t="shared" si="3"/>
        <v>1.35</v>
      </c>
    </row>
    <row r="219" spans="1:16" x14ac:dyDescent="0.25">
      <c r="A219" t="s">
        <v>79</v>
      </c>
      <c r="B219" t="s">
        <v>13</v>
      </c>
      <c r="C219" t="s">
        <v>28</v>
      </c>
      <c r="D219" t="s">
        <v>29</v>
      </c>
      <c r="E219" t="s">
        <v>30</v>
      </c>
      <c r="F219" t="s">
        <v>157</v>
      </c>
      <c r="G219" t="s">
        <v>158</v>
      </c>
      <c r="H219" t="s">
        <v>18</v>
      </c>
      <c r="I219">
        <v>2</v>
      </c>
      <c r="J219">
        <v>0</v>
      </c>
      <c r="K219">
        <v>4</v>
      </c>
      <c r="L219">
        <v>2</v>
      </c>
      <c r="M219">
        <v>5</v>
      </c>
      <c r="O219">
        <v>2.75</v>
      </c>
      <c r="P219">
        <f t="shared" si="3"/>
        <v>1.375</v>
      </c>
    </row>
    <row r="220" spans="1:16" x14ac:dyDescent="0.25">
      <c r="A220" t="s">
        <v>69</v>
      </c>
      <c r="B220" t="s">
        <v>13</v>
      </c>
      <c r="C220" t="s">
        <v>28</v>
      </c>
      <c r="D220" t="s">
        <v>29</v>
      </c>
      <c r="E220" t="s">
        <v>30</v>
      </c>
      <c r="F220" t="s">
        <v>157</v>
      </c>
      <c r="G220" t="s">
        <v>168</v>
      </c>
      <c r="H220" t="s">
        <v>18</v>
      </c>
      <c r="I220">
        <v>6</v>
      </c>
      <c r="J220">
        <v>12</v>
      </c>
      <c r="K220">
        <v>8</v>
      </c>
      <c r="L220">
        <v>7</v>
      </c>
      <c r="M220">
        <v>6</v>
      </c>
      <c r="O220">
        <v>8.25</v>
      </c>
      <c r="P220">
        <f t="shared" si="3"/>
        <v>1.375</v>
      </c>
    </row>
    <row r="221" spans="1:16" x14ac:dyDescent="0.25">
      <c r="A221" t="s">
        <v>105</v>
      </c>
      <c r="B221" t="s">
        <v>13</v>
      </c>
      <c r="C221" t="s">
        <v>70</v>
      </c>
      <c r="D221" t="s">
        <v>71</v>
      </c>
      <c r="E221" t="s">
        <v>72</v>
      </c>
      <c r="F221" t="s">
        <v>73</v>
      </c>
      <c r="G221" t="s">
        <v>127</v>
      </c>
      <c r="H221" t="s">
        <v>18</v>
      </c>
      <c r="I221">
        <v>13</v>
      </c>
      <c r="J221">
        <v>10</v>
      </c>
      <c r="K221">
        <v>26</v>
      </c>
      <c r="L221">
        <v>17</v>
      </c>
      <c r="M221">
        <v>33</v>
      </c>
      <c r="N221">
        <v>5</v>
      </c>
      <c r="O221">
        <v>18.2</v>
      </c>
      <c r="P221">
        <f t="shared" si="3"/>
        <v>1.4</v>
      </c>
    </row>
    <row r="222" spans="1:16" x14ac:dyDescent="0.25">
      <c r="A222" t="s">
        <v>69</v>
      </c>
      <c r="B222" t="s">
        <v>13</v>
      </c>
      <c r="C222" t="s">
        <v>28</v>
      </c>
      <c r="D222" t="s">
        <v>114</v>
      </c>
      <c r="E222" t="s">
        <v>115</v>
      </c>
      <c r="F222" t="s">
        <v>18</v>
      </c>
      <c r="G222" t="s">
        <v>18</v>
      </c>
      <c r="H222" t="s">
        <v>18</v>
      </c>
      <c r="I222">
        <v>58</v>
      </c>
      <c r="J222">
        <v>87</v>
      </c>
      <c r="K222">
        <v>138</v>
      </c>
      <c r="L222">
        <v>59</v>
      </c>
      <c r="M222">
        <v>41</v>
      </c>
      <c r="O222">
        <v>81.25</v>
      </c>
      <c r="P222">
        <f t="shared" si="3"/>
        <v>1.4008620689655173</v>
      </c>
    </row>
    <row r="223" spans="1:16" x14ac:dyDescent="0.25">
      <c r="A223" t="s">
        <v>101</v>
      </c>
      <c r="B223" t="s">
        <v>13</v>
      </c>
      <c r="C223" t="s">
        <v>70</v>
      </c>
      <c r="D223" t="s">
        <v>138</v>
      </c>
      <c r="E223" t="s">
        <v>139</v>
      </c>
      <c r="F223" t="s">
        <v>140</v>
      </c>
      <c r="G223" t="s">
        <v>141</v>
      </c>
      <c r="H223" t="s">
        <v>18</v>
      </c>
      <c r="I223">
        <v>537</v>
      </c>
      <c r="J223">
        <v>693</v>
      </c>
      <c r="K223">
        <v>794</v>
      </c>
      <c r="L223">
        <v>856</v>
      </c>
      <c r="M223">
        <v>701</v>
      </c>
      <c r="O223">
        <v>761</v>
      </c>
      <c r="P223">
        <f t="shared" si="3"/>
        <v>1.4171322160148976</v>
      </c>
    </row>
    <row r="224" spans="1:16" x14ac:dyDescent="0.25">
      <c r="A224" t="s">
        <v>87</v>
      </c>
      <c r="B224" t="s">
        <v>13</v>
      </c>
      <c r="C224" t="s">
        <v>28</v>
      </c>
      <c r="D224" t="s">
        <v>29</v>
      </c>
      <c r="E224" t="s">
        <v>30</v>
      </c>
      <c r="F224" t="s">
        <v>128</v>
      </c>
      <c r="G224" t="s">
        <v>129</v>
      </c>
      <c r="H224" t="s">
        <v>18</v>
      </c>
      <c r="I224">
        <v>10</v>
      </c>
      <c r="J224">
        <v>15</v>
      </c>
      <c r="K224">
        <v>18</v>
      </c>
      <c r="L224">
        <v>18</v>
      </c>
      <c r="M224">
        <v>6</v>
      </c>
      <c r="O224">
        <v>14.25</v>
      </c>
      <c r="P224">
        <f t="shared" si="3"/>
        <v>1.425</v>
      </c>
    </row>
    <row r="225" spans="1:16" x14ac:dyDescent="0.25">
      <c r="A225" t="s">
        <v>113</v>
      </c>
      <c r="B225" t="s">
        <v>13</v>
      </c>
      <c r="C225" t="s">
        <v>28</v>
      </c>
      <c r="D225" t="s">
        <v>29</v>
      </c>
      <c r="E225" t="s">
        <v>124</v>
      </c>
      <c r="F225" t="s">
        <v>125</v>
      </c>
      <c r="G225" t="s">
        <v>153</v>
      </c>
      <c r="H225" t="s">
        <v>18</v>
      </c>
      <c r="I225">
        <v>7</v>
      </c>
      <c r="J225">
        <v>17</v>
      </c>
      <c r="K225">
        <v>6</v>
      </c>
      <c r="L225">
        <v>6</v>
      </c>
      <c r="M225">
        <v>11</v>
      </c>
      <c r="O225">
        <v>10</v>
      </c>
      <c r="P225">
        <f t="shared" si="3"/>
        <v>1.4285714285714286</v>
      </c>
    </row>
    <row r="226" spans="1:16" x14ac:dyDescent="0.25">
      <c r="A226" t="s">
        <v>118</v>
      </c>
      <c r="B226" t="s">
        <v>13</v>
      </c>
      <c r="C226" t="s">
        <v>28</v>
      </c>
      <c r="D226" t="s">
        <v>29</v>
      </c>
      <c r="E226" t="s">
        <v>66</v>
      </c>
      <c r="F226" t="s">
        <v>144</v>
      </c>
      <c r="G226" t="s">
        <v>18</v>
      </c>
      <c r="H226" t="s">
        <v>18</v>
      </c>
      <c r="I226">
        <v>6</v>
      </c>
      <c r="J226">
        <v>9</v>
      </c>
      <c r="K226">
        <v>10</v>
      </c>
      <c r="L226">
        <v>6</v>
      </c>
      <c r="M226">
        <v>10</v>
      </c>
      <c r="O226">
        <v>8.75</v>
      </c>
      <c r="P226">
        <f t="shared" si="3"/>
        <v>1.4583333333333333</v>
      </c>
    </row>
    <row r="227" spans="1:16" x14ac:dyDescent="0.25">
      <c r="A227" t="s">
        <v>118</v>
      </c>
      <c r="B227" t="s">
        <v>13</v>
      </c>
      <c r="C227" t="s">
        <v>70</v>
      </c>
      <c r="D227" t="s">
        <v>138</v>
      </c>
      <c r="E227" t="s">
        <v>139</v>
      </c>
      <c r="F227" t="s">
        <v>140</v>
      </c>
      <c r="G227" t="s">
        <v>141</v>
      </c>
      <c r="H227" t="s">
        <v>18</v>
      </c>
      <c r="I227">
        <v>261</v>
      </c>
      <c r="J227">
        <v>133</v>
      </c>
      <c r="K227">
        <v>790</v>
      </c>
      <c r="L227">
        <v>145</v>
      </c>
      <c r="M227">
        <v>496</v>
      </c>
      <c r="O227">
        <v>391</v>
      </c>
      <c r="P227">
        <f t="shared" si="3"/>
        <v>1.4980842911877394</v>
      </c>
    </row>
    <row r="228" spans="1:16" x14ac:dyDescent="0.25">
      <c r="A228" t="s">
        <v>105</v>
      </c>
      <c r="B228" t="s">
        <v>13</v>
      </c>
      <c r="C228" t="s">
        <v>28</v>
      </c>
      <c r="D228" t="s">
        <v>29</v>
      </c>
      <c r="E228" t="s">
        <v>30</v>
      </c>
      <c r="F228" t="s">
        <v>31</v>
      </c>
      <c r="G228" t="s">
        <v>32</v>
      </c>
      <c r="H228" t="s">
        <v>18</v>
      </c>
      <c r="I228">
        <v>113</v>
      </c>
      <c r="J228">
        <v>136</v>
      </c>
      <c r="K228">
        <v>156</v>
      </c>
      <c r="L228">
        <v>195</v>
      </c>
      <c r="M228">
        <v>160</v>
      </c>
      <c r="N228">
        <v>213</v>
      </c>
      <c r="O228">
        <v>172</v>
      </c>
      <c r="P228">
        <f t="shared" si="3"/>
        <v>1.5221238938053097</v>
      </c>
    </row>
    <row r="229" spans="1:16" x14ac:dyDescent="0.25">
      <c r="A229" t="s">
        <v>113</v>
      </c>
      <c r="B229" t="s">
        <v>13</v>
      </c>
      <c r="C229" t="s">
        <v>70</v>
      </c>
      <c r="D229" t="s">
        <v>88</v>
      </c>
      <c r="E229" t="s">
        <v>89</v>
      </c>
      <c r="F229" t="s">
        <v>90</v>
      </c>
      <c r="G229" t="s">
        <v>91</v>
      </c>
      <c r="H229" t="s">
        <v>18</v>
      </c>
      <c r="I229">
        <v>33</v>
      </c>
      <c r="J229">
        <v>63</v>
      </c>
      <c r="K229">
        <v>57</v>
      </c>
      <c r="L229">
        <v>65</v>
      </c>
      <c r="M229">
        <v>17</v>
      </c>
      <c r="O229">
        <v>50.5</v>
      </c>
      <c r="P229">
        <f t="shared" si="3"/>
        <v>1.5303030303030303</v>
      </c>
    </row>
    <row r="230" spans="1:16" x14ac:dyDescent="0.25">
      <c r="A230" t="s">
        <v>79</v>
      </c>
      <c r="B230" t="s">
        <v>13</v>
      </c>
      <c r="C230" t="s">
        <v>28</v>
      </c>
      <c r="D230" t="s">
        <v>29</v>
      </c>
      <c r="E230" t="s">
        <v>30</v>
      </c>
      <c r="F230" t="s">
        <v>143</v>
      </c>
      <c r="G230" t="s">
        <v>18</v>
      </c>
      <c r="H230" t="s">
        <v>18</v>
      </c>
      <c r="I230">
        <v>6</v>
      </c>
      <c r="J230">
        <v>8</v>
      </c>
      <c r="K230">
        <v>7</v>
      </c>
      <c r="L230">
        <v>9</v>
      </c>
      <c r="M230">
        <v>13</v>
      </c>
      <c r="O230">
        <v>9.25</v>
      </c>
      <c r="P230">
        <f t="shared" si="3"/>
        <v>1.5416666666666667</v>
      </c>
    </row>
    <row r="231" spans="1:16" x14ac:dyDescent="0.25">
      <c r="A231" t="s">
        <v>113</v>
      </c>
      <c r="B231" t="s">
        <v>13</v>
      </c>
      <c r="C231" t="s">
        <v>28</v>
      </c>
      <c r="D231" t="s">
        <v>114</v>
      </c>
      <c r="E231" t="s">
        <v>115</v>
      </c>
      <c r="F231" t="s">
        <v>116</v>
      </c>
      <c r="G231" t="s">
        <v>117</v>
      </c>
      <c r="H231" t="s">
        <v>18</v>
      </c>
      <c r="I231">
        <v>160</v>
      </c>
      <c r="J231">
        <v>196</v>
      </c>
      <c r="K231">
        <v>326</v>
      </c>
      <c r="L231">
        <v>165</v>
      </c>
      <c r="M231">
        <v>300</v>
      </c>
      <c r="O231">
        <v>246.75</v>
      </c>
      <c r="P231">
        <f t="shared" si="3"/>
        <v>1.5421875</v>
      </c>
    </row>
    <row r="232" spans="1:16" x14ac:dyDescent="0.25">
      <c r="A232" t="s">
        <v>81</v>
      </c>
      <c r="B232" t="s">
        <v>13</v>
      </c>
      <c r="C232" t="s">
        <v>28</v>
      </c>
      <c r="D232" t="s">
        <v>29</v>
      </c>
      <c r="E232" t="s">
        <v>119</v>
      </c>
      <c r="F232" t="s">
        <v>162</v>
      </c>
      <c r="G232" t="s">
        <v>163</v>
      </c>
      <c r="H232" t="s">
        <v>18</v>
      </c>
      <c r="I232">
        <v>21</v>
      </c>
      <c r="J232">
        <v>24</v>
      </c>
      <c r="K232">
        <v>28</v>
      </c>
      <c r="L232">
        <v>31</v>
      </c>
      <c r="M232">
        <v>47</v>
      </c>
      <c r="O232">
        <v>32.5</v>
      </c>
      <c r="P232">
        <f t="shared" si="3"/>
        <v>1.5476190476190477</v>
      </c>
    </row>
    <row r="233" spans="1:16" x14ac:dyDescent="0.25">
      <c r="A233" t="s">
        <v>79</v>
      </c>
      <c r="B233" t="s">
        <v>13</v>
      </c>
      <c r="C233" t="s">
        <v>28</v>
      </c>
      <c r="D233" t="s">
        <v>114</v>
      </c>
      <c r="E233" t="s">
        <v>115</v>
      </c>
      <c r="F233" t="s">
        <v>151</v>
      </c>
      <c r="G233" t="s">
        <v>152</v>
      </c>
      <c r="H233" t="s">
        <v>18</v>
      </c>
      <c r="I233">
        <v>2427</v>
      </c>
      <c r="J233">
        <v>3856</v>
      </c>
      <c r="K233">
        <v>4262</v>
      </c>
      <c r="L233">
        <v>3917</v>
      </c>
      <c r="M233">
        <v>3348</v>
      </c>
      <c r="O233">
        <v>3845.75</v>
      </c>
      <c r="P233">
        <f t="shared" si="3"/>
        <v>1.584569427276473</v>
      </c>
    </row>
    <row r="234" spans="1:16" x14ac:dyDescent="0.25">
      <c r="A234" t="s">
        <v>118</v>
      </c>
      <c r="B234" t="s">
        <v>13</v>
      </c>
      <c r="C234" t="s">
        <v>28</v>
      </c>
      <c r="D234" t="s">
        <v>29</v>
      </c>
      <c r="E234" t="s">
        <v>119</v>
      </c>
      <c r="F234" t="s">
        <v>162</v>
      </c>
      <c r="G234" t="s">
        <v>163</v>
      </c>
      <c r="H234" t="s">
        <v>18</v>
      </c>
      <c r="I234">
        <v>5</v>
      </c>
      <c r="J234">
        <v>10</v>
      </c>
      <c r="K234">
        <v>1</v>
      </c>
      <c r="L234">
        <v>14</v>
      </c>
      <c r="M234">
        <v>7</v>
      </c>
      <c r="O234">
        <v>8</v>
      </c>
      <c r="P234">
        <f t="shared" si="3"/>
        <v>1.6</v>
      </c>
    </row>
    <row r="235" spans="1:16" x14ac:dyDescent="0.25">
      <c r="A235" t="s">
        <v>113</v>
      </c>
      <c r="B235" t="s">
        <v>13</v>
      </c>
      <c r="C235" t="s">
        <v>28</v>
      </c>
      <c r="D235" t="s">
        <v>76</v>
      </c>
      <c r="E235" t="s">
        <v>110</v>
      </c>
      <c r="F235" t="s">
        <v>111</v>
      </c>
      <c r="G235" t="s">
        <v>112</v>
      </c>
      <c r="H235" t="s">
        <v>18</v>
      </c>
      <c r="I235">
        <v>1479</v>
      </c>
      <c r="J235">
        <v>2078</v>
      </c>
      <c r="K235">
        <v>2434</v>
      </c>
      <c r="L235">
        <v>2244</v>
      </c>
      <c r="M235">
        <v>2740</v>
      </c>
      <c r="O235">
        <v>2374</v>
      </c>
      <c r="P235">
        <f t="shared" si="3"/>
        <v>1.6051386071670046</v>
      </c>
    </row>
    <row r="236" spans="1:16" x14ac:dyDescent="0.25">
      <c r="A236" t="s">
        <v>113</v>
      </c>
      <c r="B236" t="s">
        <v>13</v>
      </c>
      <c r="C236" t="s">
        <v>28</v>
      </c>
      <c r="D236" t="s">
        <v>29</v>
      </c>
      <c r="E236" t="s">
        <v>30</v>
      </c>
      <c r="F236" t="s">
        <v>18</v>
      </c>
      <c r="G236" t="s">
        <v>18</v>
      </c>
      <c r="H236" t="s">
        <v>18</v>
      </c>
      <c r="I236">
        <v>6</v>
      </c>
      <c r="J236">
        <v>7</v>
      </c>
      <c r="K236">
        <v>11</v>
      </c>
      <c r="L236">
        <v>12</v>
      </c>
      <c r="M236">
        <v>9</v>
      </c>
      <c r="O236">
        <v>9.75</v>
      </c>
      <c r="P236">
        <f t="shared" si="3"/>
        <v>1.625</v>
      </c>
    </row>
    <row r="237" spans="1:16" x14ac:dyDescent="0.25">
      <c r="A237" t="s">
        <v>118</v>
      </c>
      <c r="B237" t="s">
        <v>13</v>
      </c>
      <c r="C237" t="s">
        <v>28</v>
      </c>
      <c r="D237" t="s">
        <v>29</v>
      </c>
      <c r="E237" t="s">
        <v>30</v>
      </c>
      <c r="F237" t="s">
        <v>31</v>
      </c>
      <c r="G237" t="s">
        <v>32</v>
      </c>
      <c r="H237" t="s">
        <v>18</v>
      </c>
      <c r="I237">
        <v>10</v>
      </c>
      <c r="J237">
        <v>23</v>
      </c>
      <c r="K237">
        <v>4</v>
      </c>
      <c r="L237">
        <v>20</v>
      </c>
      <c r="M237">
        <v>18</v>
      </c>
      <c r="O237">
        <v>16.25</v>
      </c>
      <c r="P237">
        <f t="shared" si="3"/>
        <v>1.625</v>
      </c>
    </row>
    <row r="238" spans="1:16" x14ac:dyDescent="0.25">
      <c r="A238" t="s">
        <v>142</v>
      </c>
      <c r="B238" t="s">
        <v>13</v>
      </c>
      <c r="C238" t="s">
        <v>28</v>
      </c>
      <c r="D238" t="s">
        <v>29</v>
      </c>
      <c r="E238" t="s">
        <v>119</v>
      </c>
      <c r="F238" t="s">
        <v>162</v>
      </c>
      <c r="G238" t="s">
        <v>167</v>
      </c>
      <c r="H238" t="s">
        <v>18</v>
      </c>
      <c r="I238">
        <v>354</v>
      </c>
      <c r="J238">
        <v>201</v>
      </c>
      <c r="K238">
        <v>696</v>
      </c>
      <c r="L238">
        <v>574</v>
      </c>
      <c r="M238">
        <v>627</v>
      </c>
      <c r="N238">
        <v>791</v>
      </c>
      <c r="O238">
        <v>577.79999999999995</v>
      </c>
      <c r="P238">
        <f t="shared" si="3"/>
        <v>1.6322033898305084</v>
      </c>
    </row>
    <row r="239" spans="1:16" x14ac:dyDescent="0.25">
      <c r="A239" t="s">
        <v>75</v>
      </c>
      <c r="B239" t="s">
        <v>13</v>
      </c>
      <c r="C239" t="s">
        <v>28</v>
      </c>
      <c r="D239" t="s">
        <v>29</v>
      </c>
      <c r="E239" t="s">
        <v>119</v>
      </c>
      <c r="F239" t="s">
        <v>162</v>
      </c>
      <c r="G239" t="s">
        <v>167</v>
      </c>
      <c r="H239" t="s">
        <v>18</v>
      </c>
      <c r="I239">
        <v>89</v>
      </c>
      <c r="J239">
        <v>148</v>
      </c>
      <c r="K239">
        <v>90</v>
      </c>
      <c r="L239">
        <v>121</v>
      </c>
      <c r="M239">
        <v>230</v>
      </c>
      <c r="O239">
        <v>147.25</v>
      </c>
      <c r="P239">
        <f t="shared" si="3"/>
        <v>1.654494382022472</v>
      </c>
    </row>
    <row r="240" spans="1:16" x14ac:dyDescent="0.25">
      <c r="A240" t="s">
        <v>113</v>
      </c>
      <c r="B240" t="s">
        <v>13</v>
      </c>
      <c r="C240" t="s">
        <v>28</v>
      </c>
      <c r="D240" t="s">
        <v>29</v>
      </c>
      <c r="E240" t="s">
        <v>66</v>
      </c>
      <c r="F240" t="s">
        <v>144</v>
      </c>
      <c r="G240" t="s">
        <v>18</v>
      </c>
      <c r="H240" t="s">
        <v>18</v>
      </c>
      <c r="I240">
        <v>3</v>
      </c>
      <c r="J240">
        <v>3</v>
      </c>
      <c r="K240">
        <v>5</v>
      </c>
      <c r="L240">
        <v>5</v>
      </c>
      <c r="M240">
        <v>7</v>
      </c>
      <c r="O240">
        <v>5</v>
      </c>
      <c r="P240">
        <f t="shared" si="3"/>
        <v>1.6666666666666667</v>
      </c>
    </row>
    <row r="241" spans="1:16" x14ac:dyDescent="0.25">
      <c r="A241" t="s">
        <v>92</v>
      </c>
      <c r="B241" t="s">
        <v>13</v>
      </c>
      <c r="C241" t="s">
        <v>28</v>
      </c>
      <c r="D241" t="s">
        <v>29</v>
      </c>
      <c r="E241" t="s">
        <v>124</v>
      </c>
      <c r="F241" t="s">
        <v>125</v>
      </c>
      <c r="G241" t="s">
        <v>126</v>
      </c>
      <c r="H241" t="s">
        <v>18</v>
      </c>
      <c r="I241">
        <v>21</v>
      </c>
      <c r="J241">
        <v>39</v>
      </c>
      <c r="K241">
        <v>26</v>
      </c>
      <c r="L241">
        <v>38</v>
      </c>
      <c r="M241">
        <v>23</v>
      </c>
      <c r="N241">
        <v>49</v>
      </c>
      <c r="O241">
        <v>35</v>
      </c>
      <c r="P241">
        <f t="shared" si="3"/>
        <v>1.6666666666666667</v>
      </c>
    </row>
    <row r="242" spans="1:16" x14ac:dyDescent="0.25">
      <c r="A242" t="s">
        <v>113</v>
      </c>
      <c r="B242" t="s">
        <v>13</v>
      </c>
      <c r="C242" t="s">
        <v>28</v>
      </c>
      <c r="D242" t="s">
        <v>29</v>
      </c>
      <c r="E242" t="s">
        <v>30</v>
      </c>
      <c r="F242" t="s">
        <v>31</v>
      </c>
      <c r="G242" t="s">
        <v>32</v>
      </c>
      <c r="H242" t="s">
        <v>18</v>
      </c>
      <c r="I242">
        <v>16</v>
      </c>
      <c r="J242">
        <v>31</v>
      </c>
      <c r="K242">
        <v>25</v>
      </c>
      <c r="L242">
        <v>24</v>
      </c>
      <c r="M242">
        <v>27</v>
      </c>
      <c r="O242">
        <v>26.75</v>
      </c>
      <c r="P242">
        <f t="shared" si="3"/>
        <v>1.671875</v>
      </c>
    </row>
    <row r="243" spans="1:16" x14ac:dyDescent="0.25">
      <c r="A243" t="s">
        <v>118</v>
      </c>
      <c r="B243" t="s">
        <v>13</v>
      </c>
      <c r="C243" t="s">
        <v>28</v>
      </c>
      <c r="D243" t="s">
        <v>29</v>
      </c>
      <c r="E243" t="s">
        <v>119</v>
      </c>
      <c r="F243" t="s">
        <v>162</v>
      </c>
      <c r="G243" t="s">
        <v>167</v>
      </c>
      <c r="H243" t="s">
        <v>18</v>
      </c>
      <c r="I243">
        <v>66</v>
      </c>
      <c r="J243">
        <v>132</v>
      </c>
      <c r="K243">
        <v>69</v>
      </c>
      <c r="L243">
        <v>86</v>
      </c>
      <c r="M243">
        <v>155</v>
      </c>
      <c r="O243">
        <v>110.5</v>
      </c>
      <c r="P243">
        <f t="shared" si="3"/>
        <v>1.6742424242424243</v>
      </c>
    </row>
    <row r="244" spans="1:16" x14ac:dyDescent="0.25">
      <c r="A244" t="s">
        <v>118</v>
      </c>
      <c r="B244" t="s">
        <v>13</v>
      </c>
      <c r="C244" t="s">
        <v>28</v>
      </c>
      <c r="D244" t="s">
        <v>29</v>
      </c>
      <c r="E244" t="s">
        <v>124</v>
      </c>
      <c r="F244" t="s">
        <v>125</v>
      </c>
      <c r="G244" t="s">
        <v>148</v>
      </c>
      <c r="H244" t="s">
        <v>18</v>
      </c>
      <c r="I244">
        <v>39</v>
      </c>
      <c r="J244">
        <v>65</v>
      </c>
      <c r="K244">
        <v>51</v>
      </c>
      <c r="L244">
        <v>42</v>
      </c>
      <c r="M244">
        <v>106</v>
      </c>
      <c r="O244">
        <v>66</v>
      </c>
      <c r="P244">
        <f t="shared" si="3"/>
        <v>1.6923076923076923</v>
      </c>
    </row>
    <row r="245" spans="1:16" x14ac:dyDescent="0.25">
      <c r="A245" t="s">
        <v>79</v>
      </c>
      <c r="B245" t="s">
        <v>13</v>
      </c>
      <c r="C245" t="s">
        <v>14</v>
      </c>
      <c r="D245" t="s">
        <v>15</v>
      </c>
      <c r="E245" t="s">
        <v>131</v>
      </c>
      <c r="F245" t="s">
        <v>132</v>
      </c>
      <c r="G245" t="s">
        <v>133</v>
      </c>
      <c r="H245" t="s">
        <v>18</v>
      </c>
      <c r="I245">
        <v>32</v>
      </c>
      <c r="J245">
        <v>11</v>
      </c>
      <c r="K245">
        <v>12</v>
      </c>
      <c r="L245">
        <v>59</v>
      </c>
      <c r="M245">
        <v>136</v>
      </c>
      <c r="O245">
        <v>54.5</v>
      </c>
      <c r="P245">
        <f t="shared" si="3"/>
        <v>1.703125</v>
      </c>
    </row>
    <row r="246" spans="1:16" x14ac:dyDescent="0.25">
      <c r="A246" t="s">
        <v>65</v>
      </c>
      <c r="B246" t="s">
        <v>13</v>
      </c>
      <c r="C246" t="s">
        <v>70</v>
      </c>
      <c r="D246" t="s">
        <v>138</v>
      </c>
      <c r="E246" t="s">
        <v>139</v>
      </c>
      <c r="F246" t="s">
        <v>140</v>
      </c>
      <c r="G246" t="s">
        <v>141</v>
      </c>
      <c r="H246" t="s">
        <v>18</v>
      </c>
      <c r="I246">
        <v>316</v>
      </c>
      <c r="J246">
        <v>620</v>
      </c>
      <c r="K246">
        <v>386</v>
      </c>
      <c r="L246">
        <v>567</v>
      </c>
      <c r="M246">
        <v>648</v>
      </c>
      <c r="O246">
        <v>555.25</v>
      </c>
      <c r="P246">
        <f t="shared" si="3"/>
        <v>1.7571202531645569</v>
      </c>
    </row>
    <row r="247" spans="1:16" x14ac:dyDescent="0.25">
      <c r="A247" t="s">
        <v>134</v>
      </c>
      <c r="B247" t="s">
        <v>13</v>
      </c>
      <c r="C247" t="s">
        <v>28</v>
      </c>
      <c r="D247" t="s">
        <v>29</v>
      </c>
      <c r="E247" t="s">
        <v>119</v>
      </c>
      <c r="F247" t="s">
        <v>162</v>
      </c>
      <c r="G247" t="s">
        <v>167</v>
      </c>
      <c r="H247" t="s">
        <v>18</v>
      </c>
      <c r="I247">
        <v>83</v>
      </c>
      <c r="J247">
        <v>200</v>
      </c>
      <c r="K247">
        <v>78</v>
      </c>
      <c r="L247">
        <v>161</v>
      </c>
      <c r="M247">
        <v>158</v>
      </c>
      <c r="N247">
        <v>151</v>
      </c>
      <c r="O247">
        <v>149.6</v>
      </c>
      <c r="P247">
        <f t="shared" si="3"/>
        <v>1.8024096385542168</v>
      </c>
    </row>
    <row r="248" spans="1:16" x14ac:dyDescent="0.25">
      <c r="A248" t="s">
        <v>105</v>
      </c>
      <c r="B248" t="s">
        <v>13</v>
      </c>
      <c r="C248" t="s">
        <v>28</v>
      </c>
      <c r="D248" t="s">
        <v>29</v>
      </c>
      <c r="E248" t="s">
        <v>30</v>
      </c>
      <c r="F248" t="s">
        <v>128</v>
      </c>
      <c r="G248" t="s">
        <v>129</v>
      </c>
      <c r="H248" t="s">
        <v>18</v>
      </c>
      <c r="I248">
        <v>9</v>
      </c>
      <c r="J248">
        <v>12</v>
      </c>
      <c r="K248">
        <v>9</v>
      </c>
      <c r="L248">
        <v>11</v>
      </c>
      <c r="M248">
        <v>9</v>
      </c>
      <c r="N248">
        <v>41</v>
      </c>
      <c r="O248">
        <v>16.399999999999999</v>
      </c>
      <c r="P248">
        <f t="shared" si="3"/>
        <v>1.822222222222222</v>
      </c>
    </row>
    <row r="249" spans="1:16" x14ac:dyDescent="0.25">
      <c r="A249" t="s">
        <v>108</v>
      </c>
      <c r="B249" t="s">
        <v>13</v>
      </c>
      <c r="C249" t="s">
        <v>82</v>
      </c>
      <c r="D249" t="s">
        <v>83</v>
      </c>
      <c r="E249" t="s">
        <v>84</v>
      </c>
      <c r="F249" t="s">
        <v>85</v>
      </c>
      <c r="G249" t="s">
        <v>86</v>
      </c>
      <c r="H249" t="s">
        <v>18</v>
      </c>
      <c r="I249">
        <v>256</v>
      </c>
      <c r="J249">
        <v>681</v>
      </c>
      <c r="K249">
        <v>350</v>
      </c>
      <c r="L249">
        <v>340</v>
      </c>
      <c r="M249">
        <v>496</v>
      </c>
      <c r="O249">
        <v>466.75</v>
      </c>
      <c r="P249">
        <f t="shared" si="3"/>
        <v>1.8232421875</v>
      </c>
    </row>
    <row r="250" spans="1:16" x14ac:dyDescent="0.25">
      <c r="A250" t="s">
        <v>87</v>
      </c>
      <c r="B250" t="s">
        <v>13</v>
      </c>
      <c r="C250" t="s">
        <v>28</v>
      </c>
      <c r="D250" t="s">
        <v>114</v>
      </c>
      <c r="E250" t="s">
        <v>115</v>
      </c>
      <c r="F250" t="s">
        <v>151</v>
      </c>
      <c r="G250" t="s">
        <v>152</v>
      </c>
      <c r="H250" t="s">
        <v>18</v>
      </c>
      <c r="I250">
        <v>2284</v>
      </c>
      <c r="J250">
        <v>4134</v>
      </c>
      <c r="K250">
        <v>4331</v>
      </c>
      <c r="L250">
        <v>3922</v>
      </c>
      <c r="M250">
        <v>4280</v>
      </c>
      <c r="O250">
        <v>4166.75</v>
      </c>
      <c r="P250">
        <f t="shared" si="3"/>
        <v>1.8243213660245183</v>
      </c>
    </row>
    <row r="251" spans="1:16" x14ac:dyDescent="0.25">
      <c r="A251" t="s">
        <v>87</v>
      </c>
      <c r="B251" t="s">
        <v>13</v>
      </c>
      <c r="C251" t="s">
        <v>28</v>
      </c>
      <c r="D251" t="s">
        <v>29</v>
      </c>
      <c r="E251" t="s">
        <v>66</v>
      </c>
      <c r="F251" t="s">
        <v>144</v>
      </c>
      <c r="G251" t="s">
        <v>145</v>
      </c>
      <c r="H251" t="s">
        <v>18</v>
      </c>
      <c r="I251">
        <v>13</v>
      </c>
      <c r="J251">
        <v>28</v>
      </c>
      <c r="K251">
        <v>36</v>
      </c>
      <c r="L251">
        <v>4</v>
      </c>
      <c r="M251">
        <v>30</v>
      </c>
      <c r="O251">
        <v>24.5</v>
      </c>
      <c r="P251">
        <f t="shared" si="3"/>
        <v>1.8846153846153846</v>
      </c>
    </row>
    <row r="252" spans="1:16" x14ac:dyDescent="0.25">
      <c r="A252" t="s">
        <v>142</v>
      </c>
      <c r="B252" t="s">
        <v>13</v>
      </c>
      <c r="C252" t="s">
        <v>28</v>
      </c>
      <c r="D252" t="s">
        <v>29</v>
      </c>
      <c r="E252" t="s">
        <v>124</v>
      </c>
      <c r="F252" t="s">
        <v>125</v>
      </c>
      <c r="G252" t="s">
        <v>153</v>
      </c>
      <c r="H252" t="s">
        <v>18</v>
      </c>
      <c r="I252">
        <v>2</v>
      </c>
      <c r="J252">
        <v>5</v>
      </c>
      <c r="K252">
        <v>0</v>
      </c>
      <c r="L252">
        <v>7</v>
      </c>
      <c r="M252">
        <v>4</v>
      </c>
      <c r="N252">
        <v>3</v>
      </c>
      <c r="O252">
        <v>3.8</v>
      </c>
      <c r="P252">
        <f t="shared" si="3"/>
        <v>1.9</v>
      </c>
    </row>
    <row r="253" spans="1:16" x14ac:dyDescent="0.25">
      <c r="A253" t="s">
        <v>87</v>
      </c>
      <c r="B253" t="s">
        <v>13</v>
      </c>
      <c r="C253" t="s">
        <v>28</v>
      </c>
      <c r="D253" t="s">
        <v>29</v>
      </c>
      <c r="E253" t="s">
        <v>119</v>
      </c>
      <c r="F253" t="s">
        <v>162</v>
      </c>
      <c r="G253" t="s">
        <v>163</v>
      </c>
      <c r="H253" t="s">
        <v>18</v>
      </c>
      <c r="I253">
        <v>21</v>
      </c>
      <c r="J253">
        <v>37</v>
      </c>
      <c r="K253">
        <v>21</v>
      </c>
      <c r="L253">
        <v>56</v>
      </c>
      <c r="M253">
        <v>46</v>
      </c>
      <c r="O253">
        <v>40</v>
      </c>
      <c r="P253">
        <f t="shared" si="3"/>
        <v>1.9047619047619047</v>
      </c>
    </row>
    <row r="254" spans="1:16" x14ac:dyDescent="0.25">
      <c r="A254" t="s">
        <v>81</v>
      </c>
      <c r="B254" t="s">
        <v>13</v>
      </c>
      <c r="C254" t="s">
        <v>70</v>
      </c>
      <c r="D254" t="s">
        <v>138</v>
      </c>
      <c r="E254" t="s">
        <v>139</v>
      </c>
      <c r="F254" t="s">
        <v>140</v>
      </c>
      <c r="G254" t="s">
        <v>141</v>
      </c>
      <c r="H254" t="s">
        <v>18</v>
      </c>
      <c r="I254">
        <v>471</v>
      </c>
      <c r="J254">
        <v>723</v>
      </c>
      <c r="K254">
        <v>866</v>
      </c>
      <c r="L254">
        <v>1041</v>
      </c>
      <c r="M254">
        <v>964</v>
      </c>
      <c r="O254">
        <v>898.5</v>
      </c>
      <c r="P254">
        <f t="shared" si="3"/>
        <v>1.9076433121019107</v>
      </c>
    </row>
    <row r="255" spans="1:16" x14ac:dyDescent="0.25">
      <c r="A255" t="s">
        <v>108</v>
      </c>
      <c r="B255" t="s">
        <v>13</v>
      </c>
      <c r="C255" t="s">
        <v>28</v>
      </c>
      <c r="D255" t="s">
        <v>114</v>
      </c>
      <c r="E255" t="s">
        <v>115</v>
      </c>
      <c r="F255" t="s">
        <v>151</v>
      </c>
      <c r="G255" t="s">
        <v>152</v>
      </c>
      <c r="H255" t="s">
        <v>18</v>
      </c>
      <c r="I255">
        <v>1360</v>
      </c>
      <c r="J255">
        <v>2170</v>
      </c>
      <c r="K255">
        <v>2295</v>
      </c>
      <c r="L255">
        <v>3165</v>
      </c>
      <c r="M255">
        <v>2801</v>
      </c>
      <c r="O255">
        <v>2607.75</v>
      </c>
      <c r="P255">
        <f t="shared" si="3"/>
        <v>1.9174632352941177</v>
      </c>
    </row>
    <row r="256" spans="1:16" x14ac:dyDescent="0.25">
      <c r="A256" t="s">
        <v>101</v>
      </c>
      <c r="B256" t="s">
        <v>13</v>
      </c>
      <c r="C256" t="s">
        <v>28</v>
      </c>
      <c r="D256" t="s">
        <v>29</v>
      </c>
      <c r="E256" t="s">
        <v>119</v>
      </c>
      <c r="F256" t="s">
        <v>162</v>
      </c>
      <c r="G256" t="s">
        <v>167</v>
      </c>
      <c r="H256" t="s">
        <v>18</v>
      </c>
      <c r="I256">
        <v>354</v>
      </c>
      <c r="J256">
        <v>718</v>
      </c>
      <c r="K256">
        <v>670</v>
      </c>
      <c r="L256">
        <v>524</v>
      </c>
      <c r="M256">
        <v>855</v>
      </c>
      <c r="O256">
        <v>691.75</v>
      </c>
      <c r="P256">
        <f t="shared" si="3"/>
        <v>1.9540960451977401</v>
      </c>
    </row>
    <row r="257" spans="1:16" x14ac:dyDescent="0.25">
      <c r="A257" t="s">
        <v>69</v>
      </c>
      <c r="B257" t="s">
        <v>13</v>
      </c>
      <c r="C257" t="s">
        <v>28</v>
      </c>
      <c r="D257" t="s">
        <v>29</v>
      </c>
      <c r="E257" t="s">
        <v>30</v>
      </c>
      <c r="F257" t="s">
        <v>157</v>
      </c>
      <c r="G257" t="s">
        <v>168</v>
      </c>
      <c r="H257" t="s">
        <v>18</v>
      </c>
      <c r="I257">
        <v>2</v>
      </c>
      <c r="J257">
        <v>8</v>
      </c>
      <c r="K257">
        <v>2</v>
      </c>
      <c r="L257">
        <v>6</v>
      </c>
      <c r="M257">
        <v>0</v>
      </c>
      <c r="O257">
        <v>4</v>
      </c>
      <c r="P257">
        <f t="shared" si="3"/>
        <v>2</v>
      </c>
    </row>
    <row r="258" spans="1:16" x14ac:dyDescent="0.25">
      <c r="A258" t="s">
        <v>134</v>
      </c>
      <c r="B258" t="s">
        <v>13</v>
      </c>
      <c r="C258" t="s">
        <v>28</v>
      </c>
      <c r="D258" t="s">
        <v>29</v>
      </c>
      <c r="E258" t="s">
        <v>30</v>
      </c>
      <c r="F258" t="s">
        <v>157</v>
      </c>
      <c r="G258" t="s">
        <v>158</v>
      </c>
      <c r="H258" t="s">
        <v>18</v>
      </c>
      <c r="I258">
        <v>564</v>
      </c>
      <c r="J258">
        <v>1946</v>
      </c>
      <c r="K258">
        <v>708</v>
      </c>
      <c r="L258">
        <v>1238</v>
      </c>
      <c r="M258">
        <v>1092</v>
      </c>
      <c r="N258">
        <v>752</v>
      </c>
      <c r="O258">
        <v>1147.2</v>
      </c>
      <c r="P258">
        <f t="shared" ref="P258:P321" si="4">O258/I258</f>
        <v>2.0340425531914894</v>
      </c>
    </row>
    <row r="259" spans="1:16" x14ac:dyDescent="0.25">
      <c r="A259" t="s">
        <v>118</v>
      </c>
      <c r="B259" t="s">
        <v>13</v>
      </c>
      <c r="C259" t="s">
        <v>28</v>
      </c>
      <c r="D259" t="s">
        <v>29</v>
      </c>
      <c r="E259" t="s">
        <v>30</v>
      </c>
      <c r="F259" t="s">
        <v>157</v>
      </c>
      <c r="G259" t="s">
        <v>158</v>
      </c>
      <c r="H259" t="s">
        <v>18</v>
      </c>
      <c r="I259">
        <v>8</v>
      </c>
      <c r="J259">
        <v>19</v>
      </c>
      <c r="K259">
        <v>6</v>
      </c>
      <c r="L259">
        <v>35</v>
      </c>
      <c r="M259">
        <v>6</v>
      </c>
      <c r="O259">
        <v>16.5</v>
      </c>
      <c r="P259">
        <f t="shared" si="4"/>
        <v>2.0625</v>
      </c>
    </row>
    <row r="260" spans="1:16" x14ac:dyDescent="0.25">
      <c r="A260" t="s">
        <v>65</v>
      </c>
      <c r="B260" t="s">
        <v>13</v>
      </c>
      <c r="C260" t="s">
        <v>28</v>
      </c>
      <c r="D260" t="s">
        <v>29</v>
      </c>
      <c r="E260" t="s">
        <v>30</v>
      </c>
      <c r="F260" t="s">
        <v>157</v>
      </c>
      <c r="G260" t="s">
        <v>158</v>
      </c>
      <c r="H260" t="s">
        <v>18</v>
      </c>
      <c r="I260">
        <v>32</v>
      </c>
      <c r="J260">
        <v>64</v>
      </c>
      <c r="K260">
        <v>54</v>
      </c>
      <c r="L260">
        <v>65</v>
      </c>
      <c r="M260">
        <v>81</v>
      </c>
      <c r="O260">
        <v>66</v>
      </c>
      <c r="P260">
        <f t="shared" si="4"/>
        <v>2.0625</v>
      </c>
    </row>
    <row r="261" spans="1:16" x14ac:dyDescent="0.25">
      <c r="A261" t="s">
        <v>113</v>
      </c>
      <c r="B261" t="s">
        <v>13</v>
      </c>
      <c r="C261" t="s">
        <v>28</v>
      </c>
      <c r="D261" t="s">
        <v>29</v>
      </c>
      <c r="E261" t="s">
        <v>30</v>
      </c>
      <c r="F261" t="s">
        <v>157</v>
      </c>
      <c r="G261" t="s">
        <v>158</v>
      </c>
      <c r="H261" t="s">
        <v>18</v>
      </c>
      <c r="I261">
        <v>5</v>
      </c>
      <c r="J261">
        <v>10</v>
      </c>
      <c r="K261">
        <v>7</v>
      </c>
      <c r="L261">
        <v>12</v>
      </c>
      <c r="M261">
        <v>13</v>
      </c>
      <c r="O261">
        <v>10.5</v>
      </c>
      <c r="P261">
        <f t="shared" si="4"/>
        <v>2.1</v>
      </c>
    </row>
    <row r="262" spans="1:16" x14ac:dyDescent="0.25">
      <c r="A262" t="s">
        <v>142</v>
      </c>
      <c r="B262" t="s">
        <v>13</v>
      </c>
      <c r="C262" t="s">
        <v>70</v>
      </c>
      <c r="D262" t="s">
        <v>71</v>
      </c>
      <c r="E262" t="s">
        <v>72</v>
      </c>
      <c r="F262" t="s">
        <v>73</v>
      </c>
      <c r="G262" t="s">
        <v>127</v>
      </c>
      <c r="H262" t="s">
        <v>18</v>
      </c>
      <c r="I262">
        <v>495</v>
      </c>
      <c r="J262">
        <v>1169</v>
      </c>
      <c r="K262">
        <v>982</v>
      </c>
      <c r="L262">
        <v>1010</v>
      </c>
      <c r="M262">
        <v>992</v>
      </c>
      <c r="N262">
        <v>1047</v>
      </c>
      <c r="O262">
        <v>1040</v>
      </c>
      <c r="P262">
        <f t="shared" si="4"/>
        <v>2.1010101010101012</v>
      </c>
    </row>
    <row r="263" spans="1:16" x14ac:dyDescent="0.25">
      <c r="A263" t="s">
        <v>113</v>
      </c>
      <c r="B263" t="s">
        <v>13</v>
      </c>
      <c r="C263" t="s">
        <v>70</v>
      </c>
      <c r="D263" t="s">
        <v>71</v>
      </c>
      <c r="E263" t="s">
        <v>72</v>
      </c>
      <c r="F263" t="s">
        <v>73</v>
      </c>
      <c r="G263" t="s">
        <v>127</v>
      </c>
      <c r="H263" t="s">
        <v>18</v>
      </c>
      <c r="I263">
        <v>3</v>
      </c>
      <c r="J263">
        <v>10</v>
      </c>
      <c r="K263">
        <v>4</v>
      </c>
      <c r="L263">
        <v>8</v>
      </c>
      <c r="M263">
        <v>4</v>
      </c>
      <c r="O263">
        <v>6.5</v>
      </c>
      <c r="P263">
        <f t="shared" si="4"/>
        <v>2.1666666666666665</v>
      </c>
    </row>
    <row r="264" spans="1:16" x14ac:dyDescent="0.25">
      <c r="A264" t="s">
        <v>134</v>
      </c>
      <c r="B264" t="s">
        <v>13</v>
      </c>
      <c r="C264" t="s">
        <v>28</v>
      </c>
      <c r="D264" t="s">
        <v>29</v>
      </c>
      <c r="E264" t="s">
        <v>30</v>
      </c>
      <c r="F264" t="s">
        <v>157</v>
      </c>
      <c r="G264" t="s">
        <v>158</v>
      </c>
      <c r="H264" t="s">
        <v>18</v>
      </c>
      <c r="I264">
        <v>1</v>
      </c>
      <c r="J264">
        <v>3</v>
      </c>
      <c r="K264">
        <v>0</v>
      </c>
      <c r="L264">
        <v>1</v>
      </c>
      <c r="M264">
        <v>7</v>
      </c>
      <c r="N264">
        <v>0</v>
      </c>
      <c r="O264">
        <v>2.2000000000000002</v>
      </c>
      <c r="P264">
        <f t="shared" si="4"/>
        <v>2.2000000000000002</v>
      </c>
    </row>
    <row r="265" spans="1:16" x14ac:dyDescent="0.25">
      <c r="A265" t="s">
        <v>118</v>
      </c>
      <c r="B265" t="s">
        <v>13</v>
      </c>
      <c r="C265" t="s">
        <v>28</v>
      </c>
      <c r="D265" t="s">
        <v>29</v>
      </c>
      <c r="E265" t="s">
        <v>30</v>
      </c>
      <c r="F265" t="s">
        <v>128</v>
      </c>
      <c r="G265" t="s">
        <v>129</v>
      </c>
      <c r="H265" t="s">
        <v>18</v>
      </c>
      <c r="I265">
        <v>1</v>
      </c>
      <c r="J265">
        <v>2</v>
      </c>
      <c r="K265">
        <v>0</v>
      </c>
      <c r="L265">
        <v>7</v>
      </c>
      <c r="M265">
        <v>0</v>
      </c>
      <c r="O265">
        <v>2.25</v>
      </c>
      <c r="P265">
        <f t="shared" si="4"/>
        <v>2.25</v>
      </c>
    </row>
    <row r="266" spans="1:16" x14ac:dyDescent="0.25">
      <c r="A266" t="s">
        <v>75</v>
      </c>
      <c r="B266" t="s">
        <v>13</v>
      </c>
      <c r="C266" t="s">
        <v>28</v>
      </c>
      <c r="D266" t="s">
        <v>29</v>
      </c>
      <c r="E266" t="s">
        <v>30</v>
      </c>
      <c r="F266" t="s">
        <v>157</v>
      </c>
      <c r="G266" t="s">
        <v>18</v>
      </c>
      <c r="H266" t="s">
        <v>18</v>
      </c>
      <c r="I266">
        <v>1</v>
      </c>
      <c r="J266">
        <v>5</v>
      </c>
      <c r="K266">
        <v>1</v>
      </c>
      <c r="L266">
        <v>1</v>
      </c>
      <c r="M266">
        <v>2</v>
      </c>
      <c r="O266">
        <v>2.25</v>
      </c>
      <c r="P266">
        <f t="shared" si="4"/>
        <v>2.25</v>
      </c>
    </row>
    <row r="267" spans="1:16" x14ac:dyDescent="0.25">
      <c r="A267" t="s">
        <v>108</v>
      </c>
      <c r="B267" t="s">
        <v>13</v>
      </c>
      <c r="C267" t="s">
        <v>28</v>
      </c>
      <c r="D267" t="s">
        <v>29</v>
      </c>
      <c r="E267" t="s">
        <v>30</v>
      </c>
      <c r="F267" t="s">
        <v>31</v>
      </c>
      <c r="G267" t="s">
        <v>32</v>
      </c>
      <c r="H267" t="s">
        <v>18</v>
      </c>
      <c r="I267">
        <v>113</v>
      </c>
      <c r="J267">
        <v>268</v>
      </c>
      <c r="K267">
        <v>256</v>
      </c>
      <c r="L267">
        <v>172</v>
      </c>
      <c r="M267">
        <v>341</v>
      </c>
      <c r="O267">
        <v>259.25</v>
      </c>
      <c r="P267">
        <f t="shared" si="4"/>
        <v>2.2942477876106193</v>
      </c>
    </row>
    <row r="268" spans="1:16" x14ac:dyDescent="0.25">
      <c r="A268" t="s">
        <v>75</v>
      </c>
      <c r="B268" t="s">
        <v>13</v>
      </c>
      <c r="C268" t="s">
        <v>28</v>
      </c>
      <c r="D268" t="s">
        <v>114</v>
      </c>
      <c r="E268" t="s">
        <v>115</v>
      </c>
      <c r="F268" t="s">
        <v>151</v>
      </c>
      <c r="G268" t="s">
        <v>152</v>
      </c>
      <c r="H268" t="s">
        <v>18</v>
      </c>
      <c r="I268">
        <v>760</v>
      </c>
      <c r="J268">
        <v>1881</v>
      </c>
      <c r="K268">
        <v>1743</v>
      </c>
      <c r="L268">
        <v>1774</v>
      </c>
      <c r="M268">
        <v>1651</v>
      </c>
      <c r="O268">
        <v>1762.25</v>
      </c>
      <c r="P268">
        <f t="shared" si="4"/>
        <v>2.3187500000000001</v>
      </c>
    </row>
    <row r="269" spans="1:16" x14ac:dyDescent="0.25">
      <c r="A269" t="s">
        <v>87</v>
      </c>
      <c r="B269" t="s">
        <v>13</v>
      </c>
      <c r="C269" t="s">
        <v>28</v>
      </c>
      <c r="D269" t="s">
        <v>29</v>
      </c>
      <c r="E269" t="s">
        <v>30</v>
      </c>
      <c r="F269" t="s">
        <v>157</v>
      </c>
      <c r="G269" t="s">
        <v>158</v>
      </c>
      <c r="H269" t="s">
        <v>18</v>
      </c>
      <c r="I269">
        <v>52</v>
      </c>
      <c r="J269">
        <v>129</v>
      </c>
      <c r="K269">
        <v>104</v>
      </c>
      <c r="L269">
        <v>191</v>
      </c>
      <c r="M269">
        <v>62</v>
      </c>
      <c r="O269">
        <v>121.5</v>
      </c>
      <c r="P269">
        <f t="shared" si="4"/>
        <v>2.3365384615384617</v>
      </c>
    </row>
    <row r="270" spans="1:16" x14ac:dyDescent="0.25">
      <c r="A270" t="s">
        <v>113</v>
      </c>
      <c r="B270" t="s">
        <v>13</v>
      </c>
      <c r="C270" t="s">
        <v>28</v>
      </c>
      <c r="D270" t="s">
        <v>29</v>
      </c>
      <c r="E270" t="s">
        <v>119</v>
      </c>
      <c r="F270" t="s">
        <v>162</v>
      </c>
      <c r="G270" t="s">
        <v>167</v>
      </c>
      <c r="H270" t="s">
        <v>18</v>
      </c>
      <c r="I270">
        <v>89</v>
      </c>
      <c r="J270">
        <v>181</v>
      </c>
      <c r="K270">
        <v>250</v>
      </c>
      <c r="L270">
        <v>189</v>
      </c>
      <c r="M270">
        <v>223</v>
      </c>
      <c r="O270">
        <v>210.75</v>
      </c>
      <c r="P270">
        <f t="shared" si="4"/>
        <v>2.3679775280898876</v>
      </c>
    </row>
    <row r="271" spans="1:16" x14ac:dyDescent="0.25">
      <c r="A271" t="s">
        <v>118</v>
      </c>
      <c r="B271" t="s">
        <v>13</v>
      </c>
      <c r="C271" t="s">
        <v>28</v>
      </c>
      <c r="D271" t="s">
        <v>29</v>
      </c>
      <c r="E271" t="s">
        <v>30</v>
      </c>
      <c r="F271" t="s">
        <v>157</v>
      </c>
      <c r="G271" t="s">
        <v>168</v>
      </c>
      <c r="H271" t="s">
        <v>18</v>
      </c>
      <c r="I271">
        <v>2</v>
      </c>
      <c r="J271">
        <v>5</v>
      </c>
      <c r="K271">
        <v>7</v>
      </c>
      <c r="L271">
        <v>7</v>
      </c>
      <c r="M271">
        <v>0</v>
      </c>
      <c r="O271">
        <v>4.75</v>
      </c>
      <c r="P271">
        <f t="shared" si="4"/>
        <v>2.375</v>
      </c>
    </row>
    <row r="272" spans="1:16" x14ac:dyDescent="0.25">
      <c r="A272" t="s">
        <v>69</v>
      </c>
      <c r="B272" t="s">
        <v>13</v>
      </c>
      <c r="C272" t="s">
        <v>28</v>
      </c>
      <c r="D272" t="s">
        <v>114</v>
      </c>
      <c r="E272" t="s">
        <v>115</v>
      </c>
      <c r="F272" t="s">
        <v>151</v>
      </c>
      <c r="G272" t="s">
        <v>152</v>
      </c>
      <c r="H272" t="s">
        <v>18</v>
      </c>
      <c r="I272">
        <v>1032</v>
      </c>
      <c r="J272">
        <v>2688</v>
      </c>
      <c r="K272">
        <v>1894</v>
      </c>
      <c r="L272">
        <v>2944</v>
      </c>
      <c r="M272">
        <v>2643</v>
      </c>
      <c r="O272">
        <v>2542.25</v>
      </c>
      <c r="P272">
        <f t="shared" si="4"/>
        <v>2.4634205426356588</v>
      </c>
    </row>
    <row r="273" spans="1:16" x14ac:dyDescent="0.25">
      <c r="A273" t="s">
        <v>79</v>
      </c>
      <c r="B273" t="s">
        <v>13</v>
      </c>
      <c r="C273" t="s">
        <v>28</v>
      </c>
      <c r="D273" t="s">
        <v>29</v>
      </c>
      <c r="E273" t="s">
        <v>30</v>
      </c>
      <c r="F273" t="s">
        <v>31</v>
      </c>
      <c r="G273" t="s">
        <v>32</v>
      </c>
      <c r="H273" t="s">
        <v>18</v>
      </c>
      <c r="I273">
        <v>133</v>
      </c>
      <c r="J273">
        <v>196</v>
      </c>
      <c r="K273">
        <v>185</v>
      </c>
      <c r="L273">
        <v>352</v>
      </c>
      <c r="M273">
        <v>607</v>
      </c>
      <c r="O273">
        <v>335</v>
      </c>
      <c r="P273">
        <f t="shared" si="4"/>
        <v>2.518796992481203</v>
      </c>
    </row>
    <row r="274" spans="1:16" x14ac:dyDescent="0.25">
      <c r="A274" t="s">
        <v>142</v>
      </c>
      <c r="B274" t="s">
        <v>13</v>
      </c>
      <c r="C274" t="s">
        <v>28</v>
      </c>
      <c r="D274" t="s">
        <v>29</v>
      </c>
      <c r="E274" t="s">
        <v>30</v>
      </c>
      <c r="F274" t="s">
        <v>18</v>
      </c>
      <c r="G274" t="s">
        <v>18</v>
      </c>
      <c r="H274" t="s">
        <v>18</v>
      </c>
      <c r="I274">
        <v>3</v>
      </c>
      <c r="J274">
        <v>10</v>
      </c>
      <c r="K274">
        <v>3</v>
      </c>
      <c r="L274">
        <v>6</v>
      </c>
      <c r="M274">
        <v>6</v>
      </c>
      <c r="N274">
        <v>13</v>
      </c>
      <c r="O274">
        <v>7.6</v>
      </c>
      <c r="P274">
        <f t="shared" si="4"/>
        <v>2.5333333333333332</v>
      </c>
    </row>
    <row r="275" spans="1:16" x14ac:dyDescent="0.25">
      <c r="A275" t="s">
        <v>118</v>
      </c>
      <c r="B275" t="s">
        <v>13</v>
      </c>
      <c r="C275" t="s">
        <v>28</v>
      </c>
      <c r="D275" t="s">
        <v>76</v>
      </c>
      <c r="E275" t="s">
        <v>110</v>
      </c>
      <c r="F275" t="s">
        <v>111</v>
      </c>
      <c r="G275" t="s">
        <v>112</v>
      </c>
      <c r="H275" t="s">
        <v>18</v>
      </c>
      <c r="I275">
        <v>458</v>
      </c>
      <c r="J275">
        <v>1316</v>
      </c>
      <c r="K275">
        <v>1100</v>
      </c>
      <c r="L275">
        <v>1250</v>
      </c>
      <c r="M275">
        <v>1010</v>
      </c>
      <c r="O275">
        <v>1169</v>
      </c>
      <c r="P275">
        <f t="shared" si="4"/>
        <v>2.552401746724891</v>
      </c>
    </row>
    <row r="276" spans="1:16" x14ac:dyDescent="0.25">
      <c r="A276" t="s">
        <v>113</v>
      </c>
      <c r="B276" t="s">
        <v>13</v>
      </c>
      <c r="C276" t="s">
        <v>28</v>
      </c>
      <c r="D276" t="s">
        <v>29</v>
      </c>
      <c r="E276" t="s">
        <v>124</v>
      </c>
      <c r="F276" t="s">
        <v>125</v>
      </c>
      <c r="G276" t="s">
        <v>126</v>
      </c>
      <c r="H276" t="s">
        <v>18</v>
      </c>
      <c r="I276">
        <v>63</v>
      </c>
      <c r="J276">
        <v>88</v>
      </c>
      <c r="K276">
        <v>161</v>
      </c>
      <c r="L276">
        <v>182</v>
      </c>
      <c r="M276">
        <v>228</v>
      </c>
      <c r="O276">
        <v>164.75</v>
      </c>
      <c r="P276">
        <f t="shared" si="4"/>
        <v>2.6150793650793651</v>
      </c>
    </row>
    <row r="277" spans="1:16" x14ac:dyDescent="0.25">
      <c r="A277" t="s">
        <v>101</v>
      </c>
      <c r="B277" t="s">
        <v>13</v>
      </c>
      <c r="C277" t="s">
        <v>28</v>
      </c>
      <c r="D277" t="s">
        <v>114</v>
      </c>
      <c r="E277" t="s">
        <v>115</v>
      </c>
      <c r="F277" t="s">
        <v>151</v>
      </c>
      <c r="G277" t="s">
        <v>152</v>
      </c>
      <c r="H277" t="s">
        <v>18</v>
      </c>
      <c r="I277">
        <v>186</v>
      </c>
      <c r="J277">
        <v>591</v>
      </c>
      <c r="K277">
        <v>407</v>
      </c>
      <c r="L277">
        <v>296</v>
      </c>
      <c r="M277">
        <v>711</v>
      </c>
      <c r="O277">
        <v>501.25</v>
      </c>
      <c r="P277">
        <f t="shared" si="4"/>
        <v>2.6948924731182795</v>
      </c>
    </row>
    <row r="278" spans="1:16" x14ac:dyDescent="0.25">
      <c r="A278" t="s">
        <v>69</v>
      </c>
      <c r="B278" t="s">
        <v>13</v>
      </c>
      <c r="C278" t="s">
        <v>82</v>
      </c>
      <c r="D278" t="s">
        <v>83</v>
      </c>
      <c r="E278" t="s">
        <v>84</v>
      </c>
      <c r="F278" t="s">
        <v>85</v>
      </c>
      <c r="G278" t="s">
        <v>86</v>
      </c>
      <c r="H278" t="s">
        <v>18</v>
      </c>
      <c r="I278">
        <v>46</v>
      </c>
      <c r="J278">
        <v>196</v>
      </c>
      <c r="K278">
        <v>104</v>
      </c>
      <c r="L278">
        <v>59</v>
      </c>
      <c r="M278">
        <v>171</v>
      </c>
      <c r="O278">
        <v>132.5</v>
      </c>
      <c r="P278">
        <f t="shared" si="4"/>
        <v>2.8804347826086958</v>
      </c>
    </row>
    <row r="279" spans="1:16" x14ac:dyDescent="0.25">
      <c r="A279" t="s">
        <v>113</v>
      </c>
      <c r="B279" t="s">
        <v>13</v>
      </c>
      <c r="C279" t="s">
        <v>28</v>
      </c>
      <c r="D279" t="s">
        <v>29</v>
      </c>
      <c r="E279" t="s">
        <v>124</v>
      </c>
      <c r="F279" t="s">
        <v>125</v>
      </c>
      <c r="G279" t="s">
        <v>148</v>
      </c>
      <c r="H279" t="s">
        <v>18</v>
      </c>
      <c r="I279">
        <v>48</v>
      </c>
      <c r="J279">
        <v>113</v>
      </c>
      <c r="K279">
        <v>171</v>
      </c>
      <c r="L279">
        <v>141</v>
      </c>
      <c r="M279">
        <v>130</v>
      </c>
      <c r="O279">
        <v>138.75</v>
      </c>
      <c r="P279">
        <f t="shared" si="4"/>
        <v>2.890625</v>
      </c>
    </row>
    <row r="280" spans="1:16" x14ac:dyDescent="0.25">
      <c r="A280" t="s">
        <v>92</v>
      </c>
      <c r="B280" t="s">
        <v>13</v>
      </c>
      <c r="C280" t="s">
        <v>14</v>
      </c>
      <c r="D280" t="s">
        <v>15</v>
      </c>
      <c r="E280" t="s">
        <v>131</v>
      </c>
      <c r="F280" t="s">
        <v>132</v>
      </c>
      <c r="G280" t="s">
        <v>133</v>
      </c>
      <c r="H280" t="s">
        <v>18</v>
      </c>
      <c r="I280">
        <v>32</v>
      </c>
      <c r="J280">
        <v>79</v>
      </c>
      <c r="K280">
        <v>30</v>
      </c>
      <c r="L280">
        <v>123</v>
      </c>
      <c r="M280">
        <v>151</v>
      </c>
      <c r="N280">
        <v>86</v>
      </c>
      <c r="O280">
        <v>93.8</v>
      </c>
      <c r="P280">
        <f t="shared" si="4"/>
        <v>2.9312499999999999</v>
      </c>
    </row>
    <row r="281" spans="1:16" x14ac:dyDescent="0.25">
      <c r="A281" t="s">
        <v>65</v>
      </c>
      <c r="B281" t="s">
        <v>13</v>
      </c>
      <c r="C281" t="s">
        <v>70</v>
      </c>
      <c r="D281" t="s">
        <v>171</v>
      </c>
      <c r="E281" t="s">
        <v>172</v>
      </c>
      <c r="F281" t="s">
        <v>173</v>
      </c>
      <c r="G281" t="s">
        <v>174</v>
      </c>
      <c r="H281" t="s">
        <v>18</v>
      </c>
      <c r="I281">
        <v>1</v>
      </c>
      <c r="J281">
        <v>0</v>
      </c>
      <c r="K281">
        <v>0</v>
      </c>
      <c r="L281">
        <v>12</v>
      </c>
      <c r="M281">
        <v>0</v>
      </c>
      <c r="O281">
        <v>3</v>
      </c>
      <c r="P281">
        <f t="shared" si="4"/>
        <v>3</v>
      </c>
    </row>
    <row r="282" spans="1:16" x14ac:dyDescent="0.25">
      <c r="A282" t="s">
        <v>75</v>
      </c>
      <c r="B282" t="s">
        <v>13</v>
      </c>
      <c r="C282" t="s">
        <v>28</v>
      </c>
      <c r="D282" t="s">
        <v>29</v>
      </c>
      <c r="E282" t="s">
        <v>30</v>
      </c>
      <c r="F282" t="s">
        <v>143</v>
      </c>
      <c r="G282" t="s">
        <v>175</v>
      </c>
      <c r="H282" t="s">
        <v>18</v>
      </c>
      <c r="I282">
        <v>2</v>
      </c>
      <c r="J282">
        <v>7</v>
      </c>
      <c r="K282">
        <v>5</v>
      </c>
      <c r="L282">
        <v>7</v>
      </c>
      <c r="M282">
        <v>5</v>
      </c>
      <c r="O282">
        <v>6</v>
      </c>
      <c r="P282">
        <f t="shared" si="4"/>
        <v>3</v>
      </c>
    </row>
    <row r="283" spans="1:16" x14ac:dyDescent="0.25">
      <c r="A283" t="s">
        <v>81</v>
      </c>
      <c r="B283" t="s">
        <v>13</v>
      </c>
      <c r="C283" t="s">
        <v>28</v>
      </c>
      <c r="D283" t="s">
        <v>29</v>
      </c>
      <c r="E283" t="s">
        <v>119</v>
      </c>
      <c r="F283" t="s">
        <v>162</v>
      </c>
      <c r="G283" t="s">
        <v>167</v>
      </c>
      <c r="H283" t="s">
        <v>18</v>
      </c>
      <c r="I283">
        <v>25</v>
      </c>
      <c r="J283">
        <v>38</v>
      </c>
      <c r="K283">
        <v>66</v>
      </c>
      <c r="L283">
        <v>80</v>
      </c>
      <c r="M283">
        <v>122</v>
      </c>
      <c r="O283">
        <v>76.5</v>
      </c>
      <c r="P283">
        <f t="shared" si="4"/>
        <v>3.06</v>
      </c>
    </row>
    <row r="284" spans="1:16" x14ac:dyDescent="0.25">
      <c r="A284" t="s">
        <v>65</v>
      </c>
      <c r="B284" t="s">
        <v>13</v>
      </c>
      <c r="C284" t="s">
        <v>28</v>
      </c>
      <c r="D284" t="s">
        <v>29</v>
      </c>
      <c r="E284" t="s">
        <v>119</v>
      </c>
      <c r="F284" t="s">
        <v>162</v>
      </c>
      <c r="G284" t="s">
        <v>163</v>
      </c>
      <c r="H284" t="s">
        <v>18</v>
      </c>
      <c r="I284">
        <v>11</v>
      </c>
      <c r="J284">
        <v>26</v>
      </c>
      <c r="K284">
        <v>45</v>
      </c>
      <c r="L284">
        <v>35</v>
      </c>
      <c r="M284">
        <v>34</v>
      </c>
      <c r="O284">
        <v>35</v>
      </c>
      <c r="P284">
        <f t="shared" si="4"/>
        <v>3.1818181818181817</v>
      </c>
    </row>
    <row r="285" spans="1:16" x14ac:dyDescent="0.25">
      <c r="A285" t="s">
        <v>69</v>
      </c>
      <c r="B285" t="s">
        <v>13</v>
      </c>
      <c r="C285" t="s">
        <v>28</v>
      </c>
      <c r="D285" t="s">
        <v>29</v>
      </c>
      <c r="E285" t="s">
        <v>124</v>
      </c>
      <c r="F285" t="s">
        <v>125</v>
      </c>
      <c r="G285" t="s">
        <v>148</v>
      </c>
      <c r="H285" t="s">
        <v>18</v>
      </c>
      <c r="I285">
        <v>39</v>
      </c>
      <c r="J285">
        <v>147</v>
      </c>
      <c r="K285">
        <v>203</v>
      </c>
      <c r="L285">
        <v>124</v>
      </c>
      <c r="M285">
        <v>29</v>
      </c>
      <c r="O285">
        <v>125.75</v>
      </c>
      <c r="P285">
        <f t="shared" si="4"/>
        <v>3.2243589743589745</v>
      </c>
    </row>
    <row r="286" spans="1:16" x14ac:dyDescent="0.25">
      <c r="A286" t="s">
        <v>75</v>
      </c>
      <c r="B286" t="s">
        <v>13</v>
      </c>
      <c r="C286" t="s">
        <v>70</v>
      </c>
      <c r="D286" t="s">
        <v>171</v>
      </c>
      <c r="E286" t="s">
        <v>172</v>
      </c>
      <c r="F286" t="s">
        <v>173</v>
      </c>
      <c r="G286" t="s">
        <v>174</v>
      </c>
      <c r="H286" t="s">
        <v>18</v>
      </c>
      <c r="I286">
        <v>103</v>
      </c>
      <c r="J286">
        <v>256</v>
      </c>
      <c r="K286">
        <v>346</v>
      </c>
      <c r="L286">
        <v>364</v>
      </c>
      <c r="M286">
        <v>553</v>
      </c>
      <c r="O286">
        <v>379.75</v>
      </c>
      <c r="P286">
        <f t="shared" si="4"/>
        <v>3.686893203883495</v>
      </c>
    </row>
    <row r="287" spans="1:16" x14ac:dyDescent="0.25">
      <c r="A287" t="s">
        <v>101</v>
      </c>
      <c r="B287" t="s">
        <v>13</v>
      </c>
      <c r="C287" t="s">
        <v>28</v>
      </c>
      <c r="D287" t="s">
        <v>29</v>
      </c>
      <c r="E287" t="s">
        <v>30</v>
      </c>
      <c r="F287" t="s">
        <v>157</v>
      </c>
      <c r="G287" t="s">
        <v>158</v>
      </c>
      <c r="H287" t="s">
        <v>18</v>
      </c>
      <c r="I287">
        <v>188</v>
      </c>
      <c r="J287">
        <v>1102</v>
      </c>
      <c r="K287">
        <v>518</v>
      </c>
      <c r="L287">
        <v>600</v>
      </c>
      <c r="M287">
        <v>566</v>
      </c>
      <c r="O287">
        <v>696.5</v>
      </c>
      <c r="P287">
        <f t="shared" si="4"/>
        <v>3.7047872340425534</v>
      </c>
    </row>
    <row r="288" spans="1:16" x14ac:dyDescent="0.25">
      <c r="A288" t="s">
        <v>79</v>
      </c>
      <c r="B288" t="s">
        <v>13</v>
      </c>
      <c r="C288" t="s">
        <v>28</v>
      </c>
      <c r="D288" t="s">
        <v>29</v>
      </c>
      <c r="E288" t="s">
        <v>30</v>
      </c>
      <c r="F288" t="s">
        <v>128</v>
      </c>
      <c r="G288" t="s">
        <v>129</v>
      </c>
      <c r="H288" t="s">
        <v>18</v>
      </c>
      <c r="I288">
        <v>11</v>
      </c>
      <c r="J288">
        <v>40</v>
      </c>
      <c r="K288">
        <v>62</v>
      </c>
      <c r="L288">
        <v>37</v>
      </c>
      <c r="M288">
        <v>32</v>
      </c>
      <c r="O288">
        <v>42.75</v>
      </c>
      <c r="P288">
        <f t="shared" si="4"/>
        <v>3.8863636363636362</v>
      </c>
    </row>
    <row r="289" spans="1:16" x14ac:dyDescent="0.25">
      <c r="A289" t="s">
        <v>108</v>
      </c>
      <c r="B289" t="s">
        <v>18</v>
      </c>
      <c r="C289" t="s">
        <v>18</v>
      </c>
      <c r="D289" t="s">
        <v>18</v>
      </c>
      <c r="E289" t="s">
        <v>18</v>
      </c>
      <c r="F289" t="s">
        <v>18</v>
      </c>
      <c r="G289" t="s">
        <v>18</v>
      </c>
      <c r="H289" t="s">
        <v>18</v>
      </c>
      <c r="I289">
        <v>93</v>
      </c>
      <c r="J289">
        <v>427</v>
      </c>
      <c r="K289">
        <v>617</v>
      </c>
      <c r="L289">
        <v>81</v>
      </c>
      <c r="M289">
        <v>325</v>
      </c>
      <c r="O289">
        <v>362.5</v>
      </c>
      <c r="P289">
        <f t="shared" si="4"/>
        <v>3.8978494623655915</v>
      </c>
    </row>
    <row r="290" spans="1:16" x14ac:dyDescent="0.25">
      <c r="A290" t="s">
        <v>142</v>
      </c>
      <c r="B290" t="s">
        <v>13</v>
      </c>
      <c r="C290" t="s">
        <v>28</v>
      </c>
      <c r="D290" t="s">
        <v>29</v>
      </c>
      <c r="E290" t="s">
        <v>30</v>
      </c>
      <c r="F290" t="s">
        <v>157</v>
      </c>
      <c r="G290" t="s">
        <v>168</v>
      </c>
      <c r="H290" t="s">
        <v>18</v>
      </c>
      <c r="I290">
        <v>4</v>
      </c>
      <c r="J290">
        <v>8</v>
      </c>
      <c r="K290">
        <v>34</v>
      </c>
      <c r="L290">
        <v>12</v>
      </c>
      <c r="M290">
        <v>11</v>
      </c>
      <c r="N290">
        <v>13</v>
      </c>
      <c r="O290">
        <v>15.6</v>
      </c>
      <c r="P290">
        <f t="shared" si="4"/>
        <v>3.9</v>
      </c>
    </row>
    <row r="291" spans="1:16" x14ac:dyDescent="0.25">
      <c r="A291" t="s">
        <v>69</v>
      </c>
      <c r="B291" t="s">
        <v>13</v>
      </c>
      <c r="C291" t="s">
        <v>28</v>
      </c>
      <c r="D291" t="s">
        <v>29</v>
      </c>
      <c r="E291" t="s">
        <v>30</v>
      </c>
      <c r="F291" t="s">
        <v>157</v>
      </c>
      <c r="G291" t="s">
        <v>158</v>
      </c>
      <c r="H291" t="s">
        <v>18</v>
      </c>
      <c r="I291">
        <v>5</v>
      </c>
      <c r="J291">
        <v>18</v>
      </c>
      <c r="K291">
        <v>12</v>
      </c>
      <c r="L291">
        <v>28</v>
      </c>
      <c r="M291">
        <v>20</v>
      </c>
      <c r="O291">
        <v>19.5</v>
      </c>
      <c r="P291">
        <f t="shared" si="4"/>
        <v>3.9</v>
      </c>
    </row>
    <row r="292" spans="1:16" x14ac:dyDescent="0.25">
      <c r="A292" t="s">
        <v>87</v>
      </c>
      <c r="B292" t="s">
        <v>13</v>
      </c>
      <c r="C292" t="s">
        <v>28</v>
      </c>
      <c r="D292" t="s">
        <v>29</v>
      </c>
      <c r="E292" t="s">
        <v>119</v>
      </c>
      <c r="F292" t="s">
        <v>162</v>
      </c>
      <c r="G292" t="s">
        <v>167</v>
      </c>
      <c r="H292" t="s">
        <v>18</v>
      </c>
      <c r="I292">
        <v>25</v>
      </c>
      <c r="J292">
        <v>137</v>
      </c>
      <c r="K292">
        <v>134</v>
      </c>
      <c r="L292">
        <v>74</v>
      </c>
      <c r="M292">
        <v>52</v>
      </c>
      <c r="O292">
        <v>99.25</v>
      </c>
      <c r="P292">
        <f t="shared" si="4"/>
        <v>3.97</v>
      </c>
    </row>
    <row r="293" spans="1:16" x14ac:dyDescent="0.25">
      <c r="A293" t="s">
        <v>108</v>
      </c>
      <c r="B293" t="s">
        <v>13</v>
      </c>
      <c r="C293" t="s">
        <v>28</v>
      </c>
      <c r="D293" t="s">
        <v>29</v>
      </c>
      <c r="E293" t="s">
        <v>30</v>
      </c>
      <c r="F293" t="s">
        <v>128</v>
      </c>
      <c r="G293" t="s">
        <v>129</v>
      </c>
      <c r="H293" t="s">
        <v>18</v>
      </c>
      <c r="I293">
        <v>9</v>
      </c>
      <c r="J293">
        <v>61</v>
      </c>
      <c r="K293">
        <v>48</v>
      </c>
      <c r="L293">
        <v>11</v>
      </c>
      <c r="M293">
        <v>27</v>
      </c>
      <c r="O293">
        <v>36.75</v>
      </c>
      <c r="P293">
        <f t="shared" si="4"/>
        <v>4.083333333333333</v>
      </c>
    </row>
    <row r="294" spans="1:16" x14ac:dyDescent="0.25">
      <c r="A294" t="s">
        <v>118</v>
      </c>
      <c r="B294" t="s">
        <v>18</v>
      </c>
      <c r="C294" t="s">
        <v>18</v>
      </c>
      <c r="D294" t="s">
        <v>18</v>
      </c>
      <c r="E294" t="s">
        <v>18</v>
      </c>
      <c r="F294" t="s">
        <v>18</v>
      </c>
      <c r="G294" t="s">
        <v>18</v>
      </c>
      <c r="H294" t="s">
        <v>18</v>
      </c>
      <c r="I294">
        <v>59</v>
      </c>
      <c r="J294">
        <v>286</v>
      </c>
      <c r="K294">
        <v>80</v>
      </c>
      <c r="L294">
        <v>561</v>
      </c>
      <c r="M294">
        <v>55</v>
      </c>
      <c r="O294">
        <v>245.5</v>
      </c>
      <c r="P294">
        <f t="shared" si="4"/>
        <v>4.1610169491525424</v>
      </c>
    </row>
    <row r="295" spans="1:16" x14ac:dyDescent="0.25">
      <c r="A295" t="s">
        <v>75</v>
      </c>
      <c r="B295" t="s">
        <v>13</v>
      </c>
      <c r="C295" t="s">
        <v>28</v>
      </c>
      <c r="D295" t="s">
        <v>29</v>
      </c>
      <c r="E295" t="s">
        <v>30</v>
      </c>
      <c r="F295" t="s">
        <v>157</v>
      </c>
      <c r="G295" t="s">
        <v>168</v>
      </c>
      <c r="H295" t="s">
        <v>18</v>
      </c>
      <c r="I295">
        <v>4</v>
      </c>
      <c r="J295">
        <v>15</v>
      </c>
      <c r="K295">
        <v>20</v>
      </c>
      <c r="L295">
        <v>18</v>
      </c>
      <c r="M295">
        <v>16</v>
      </c>
      <c r="O295">
        <v>17.25</v>
      </c>
      <c r="P295">
        <f t="shared" si="4"/>
        <v>4.3125</v>
      </c>
    </row>
    <row r="296" spans="1:16" x14ac:dyDescent="0.25">
      <c r="A296" t="s">
        <v>69</v>
      </c>
      <c r="B296" t="s">
        <v>13</v>
      </c>
      <c r="C296" t="s">
        <v>28</v>
      </c>
      <c r="D296" t="s">
        <v>29</v>
      </c>
      <c r="E296" t="s">
        <v>30</v>
      </c>
      <c r="F296" t="s">
        <v>157</v>
      </c>
      <c r="G296" t="s">
        <v>158</v>
      </c>
      <c r="H296" t="s">
        <v>18</v>
      </c>
      <c r="I296">
        <v>8</v>
      </c>
      <c r="J296">
        <v>33</v>
      </c>
      <c r="K296">
        <v>52</v>
      </c>
      <c r="L296">
        <v>28</v>
      </c>
      <c r="M296">
        <v>27</v>
      </c>
      <c r="O296">
        <v>35</v>
      </c>
      <c r="P296">
        <f t="shared" si="4"/>
        <v>4.375</v>
      </c>
    </row>
    <row r="297" spans="1:16" x14ac:dyDescent="0.25">
      <c r="A297" t="s">
        <v>113</v>
      </c>
      <c r="B297" t="s">
        <v>13</v>
      </c>
      <c r="C297" t="s">
        <v>28</v>
      </c>
      <c r="D297" t="s">
        <v>29</v>
      </c>
      <c r="E297" t="s">
        <v>30</v>
      </c>
      <c r="F297" t="s">
        <v>157</v>
      </c>
      <c r="G297" t="s">
        <v>18</v>
      </c>
      <c r="H297" t="s">
        <v>18</v>
      </c>
      <c r="I297">
        <v>1</v>
      </c>
      <c r="J297">
        <v>2</v>
      </c>
      <c r="K297">
        <v>4</v>
      </c>
      <c r="L297">
        <v>2</v>
      </c>
      <c r="M297">
        <v>10</v>
      </c>
      <c r="O297">
        <v>4.5</v>
      </c>
      <c r="P297">
        <f t="shared" si="4"/>
        <v>4.5</v>
      </c>
    </row>
    <row r="298" spans="1:16" x14ac:dyDescent="0.25">
      <c r="A298" t="s">
        <v>105</v>
      </c>
      <c r="B298" t="s">
        <v>13</v>
      </c>
      <c r="C298" t="s">
        <v>28</v>
      </c>
      <c r="D298" t="s">
        <v>29</v>
      </c>
      <c r="E298" t="s">
        <v>124</v>
      </c>
      <c r="F298" t="s">
        <v>125</v>
      </c>
      <c r="G298" t="s">
        <v>126</v>
      </c>
      <c r="H298" t="s">
        <v>18</v>
      </c>
      <c r="I298">
        <v>57</v>
      </c>
      <c r="J298">
        <v>113</v>
      </c>
      <c r="K298">
        <v>317</v>
      </c>
      <c r="L298">
        <v>303</v>
      </c>
      <c r="M298">
        <v>370</v>
      </c>
      <c r="N298">
        <v>196</v>
      </c>
      <c r="O298">
        <v>259.8</v>
      </c>
      <c r="P298">
        <f t="shared" si="4"/>
        <v>4.5578947368421057</v>
      </c>
    </row>
    <row r="299" spans="1:16" x14ac:dyDescent="0.25">
      <c r="A299" t="s">
        <v>81</v>
      </c>
      <c r="B299" t="s">
        <v>13</v>
      </c>
      <c r="C299" t="s">
        <v>28</v>
      </c>
      <c r="D299" t="s">
        <v>29</v>
      </c>
      <c r="E299" t="s">
        <v>30</v>
      </c>
      <c r="F299" t="s">
        <v>157</v>
      </c>
      <c r="G299" t="s">
        <v>158</v>
      </c>
      <c r="H299" t="s">
        <v>18</v>
      </c>
      <c r="I299">
        <v>3</v>
      </c>
      <c r="J299">
        <v>23</v>
      </c>
      <c r="K299">
        <v>22</v>
      </c>
      <c r="L299">
        <v>5</v>
      </c>
      <c r="M299">
        <v>5</v>
      </c>
      <c r="O299">
        <v>13.75</v>
      </c>
      <c r="P299">
        <f t="shared" si="4"/>
        <v>4.583333333333333</v>
      </c>
    </row>
    <row r="300" spans="1:16" x14ac:dyDescent="0.25">
      <c r="A300" t="s">
        <v>79</v>
      </c>
      <c r="B300" t="s">
        <v>13</v>
      </c>
      <c r="C300" t="s">
        <v>28</v>
      </c>
      <c r="D300" t="s">
        <v>29</v>
      </c>
      <c r="E300" t="s">
        <v>119</v>
      </c>
      <c r="F300" t="s">
        <v>162</v>
      </c>
      <c r="G300" t="s">
        <v>167</v>
      </c>
      <c r="H300" t="s">
        <v>18</v>
      </c>
      <c r="I300">
        <v>44</v>
      </c>
      <c r="J300">
        <v>176</v>
      </c>
      <c r="K300">
        <v>133</v>
      </c>
      <c r="L300">
        <v>226</v>
      </c>
      <c r="M300">
        <v>273</v>
      </c>
      <c r="O300">
        <v>202</v>
      </c>
      <c r="P300">
        <f t="shared" si="4"/>
        <v>4.5909090909090908</v>
      </c>
    </row>
    <row r="301" spans="1:16" x14ac:dyDescent="0.25">
      <c r="A301" t="s">
        <v>65</v>
      </c>
      <c r="B301" t="s">
        <v>13</v>
      </c>
      <c r="C301" t="s">
        <v>28</v>
      </c>
      <c r="D301" t="s">
        <v>29</v>
      </c>
      <c r="E301" t="s">
        <v>30</v>
      </c>
      <c r="F301" t="s">
        <v>157</v>
      </c>
      <c r="G301" t="s">
        <v>168</v>
      </c>
      <c r="H301" t="s">
        <v>18</v>
      </c>
      <c r="I301">
        <v>198</v>
      </c>
      <c r="J301">
        <v>881</v>
      </c>
      <c r="K301">
        <v>876</v>
      </c>
      <c r="L301">
        <v>952</v>
      </c>
      <c r="M301">
        <v>1006</v>
      </c>
      <c r="O301">
        <v>928.75</v>
      </c>
      <c r="P301">
        <f t="shared" si="4"/>
        <v>4.6906565656565657</v>
      </c>
    </row>
    <row r="302" spans="1:16" x14ac:dyDescent="0.25">
      <c r="A302" t="s">
        <v>75</v>
      </c>
      <c r="B302" t="s">
        <v>13</v>
      </c>
      <c r="C302" t="s">
        <v>28</v>
      </c>
      <c r="D302" t="s">
        <v>29</v>
      </c>
      <c r="E302" t="s">
        <v>30</v>
      </c>
      <c r="F302" t="s">
        <v>157</v>
      </c>
      <c r="G302" t="s">
        <v>168</v>
      </c>
      <c r="H302" t="s">
        <v>18</v>
      </c>
      <c r="I302">
        <v>66</v>
      </c>
      <c r="J302">
        <v>322</v>
      </c>
      <c r="K302">
        <v>286</v>
      </c>
      <c r="L302">
        <v>281</v>
      </c>
      <c r="M302">
        <v>357</v>
      </c>
      <c r="O302">
        <v>311.5</v>
      </c>
      <c r="P302">
        <f t="shared" si="4"/>
        <v>4.7196969696969697</v>
      </c>
    </row>
    <row r="303" spans="1:16" x14ac:dyDescent="0.25">
      <c r="A303" t="s">
        <v>105</v>
      </c>
      <c r="B303" t="s">
        <v>13</v>
      </c>
      <c r="C303" t="s">
        <v>70</v>
      </c>
      <c r="D303" t="s">
        <v>71</v>
      </c>
      <c r="E303" t="s">
        <v>72</v>
      </c>
      <c r="F303" t="s">
        <v>73</v>
      </c>
      <c r="G303" t="s">
        <v>80</v>
      </c>
      <c r="H303" t="s">
        <v>18</v>
      </c>
      <c r="I303">
        <v>319</v>
      </c>
      <c r="J303">
        <v>1451</v>
      </c>
      <c r="K303">
        <v>1283</v>
      </c>
      <c r="L303">
        <v>1911</v>
      </c>
      <c r="M303">
        <v>1415</v>
      </c>
      <c r="N303">
        <v>1642</v>
      </c>
      <c r="O303">
        <v>1540.4</v>
      </c>
      <c r="P303">
        <f t="shared" si="4"/>
        <v>4.8288401253918503</v>
      </c>
    </row>
    <row r="304" spans="1:16" x14ac:dyDescent="0.25">
      <c r="A304" t="s">
        <v>142</v>
      </c>
      <c r="B304" t="s">
        <v>13</v>
      </c>
      <c r="C304" t="s">
        <v>28</v>
      </c>
      <c r="D304" t="s">
        <v>29</v>
      </c>
      <c r="E304" t="s">
        <v>124</v>
      </c>
      <c r="F304" t="s">
        <v>125</v>
      </c>
      <c r="G304" t="s">
        <v>126</v>
      </c>
      <c r="H304" t="s">
        <v>18</v>
      </c>
      <c r="I304">
        <v>7</v>
      </c>
      <c r="J304">
        <v>32</v>
      </c>
      <c r="K304">
        <v>22</v>
      </c>
      <c r="L304">
        <v>28</v>
      </c>
      <c r="M304">
        <v>37</v>
      </c>
      <c r="N304">
        <v>52</v>
      </c>
      <c r="O304">
        <v>34.200000000000003</v>
      </c>
      <c r="P304">
        <f t="shared" si="4"/>
        <v>4.8857142857142861</v>
      </c>
    </row>
    <row r="305" spans="1:16" x14ac:dyDescent="0.25">
      <c r="A305" t="s">
        <v>81</v>
      </c>
      <c r="B305" t="s">
        <v>13</v>
      </c>
      <c r="C305" t="s">
        <v>28</v>
      </c>
      <c r="D305" t="s">
        <v>29</v>
      </c>
      <c r="E305" t="s">
        <v>30</v>
      </c>
      <c r="F305" t="s">
        <v>157</v>
      </c>
      <c r="G305" t="s">
        <v>168</v>
      </c>
      <c r="H305" t="s">
        <v>18</v>
      </c>
      <c r="I305">
        <v>3</v>
      </c>
      <c r="J305">
        <v>8</v>
      </c>
      <c r="K305">
        <v>9</v>
      </c>
      <c r="L305">
        <v>13</v>
      </c>
      <c r="M305">
        <v>29</v>
      </c>
      <c r="O305">
        <v>14.75</v>
      </c>
      <c r="P305">
        <f t="shared" si="4"/>
        <v>4.916666666666667</v>
      </c>
    </row>
    <row r="306" spans="1:16" x14ac:dyDescent="0.25">
      <c r="A306" t="s">
        <v>105</v>
      </c>
      <c r="B306" t="s">
        <v>13</v>
      </c>
      <c r="C306" t="s">
        <v>28</v>
      </c>
      <c r="D306" t="s">
        <v>29</v>
      </c>
      <c r="E306" t="s">
        <v>30</v>
      </c>
      <c r="F306" t="s">
        <v>157</v>
      </c>
      <c r="G306" t="s">
        <v>158</v>
      </c>
      <c r="H306" t="s">
        <v>18</v>
      </c>
      <c r="I306">
        <v>121</v>
      </c>
      <c r="J306">
        <v>772</v>
      </c>
      <c r="K306">
        <v>539</v>
      </c>
      <c r="L306">
        <v>554</v>
      </c>
      <c r="M306">
        <v>705</v>
      </c>
      <c r="N306">
        <v>409</v>
      </c>
      <c r="O306">
        <v>595.79999999999995</v>
      </c>
      <c r="P306">
        <f t="shared" si="4"/>
        <v>4.92396694214876</v>
      </c>
    </row>
    <row r="307" spans="1:16" x14ac:dyDescent="0.25">
      <c r="A307" t="s">
        <v>81</v>
      </c>
      <c r="B307" t="s">
        <v>13</v>
      </c>
      <c r="C307" t="s">
        <v>28</v>
      </c>
      <c r="D307" t="s">
        <v>29</v>
      </c>
      <c r="E307" t="s">
        <v>66</v>
      </c>
      <c r="F307" t="s">
        <v>144</v>
      </c>
      <c r="G307" t="s">
        <v>145</v>
      </c>
      <c r="H307" t="s">
        <v>18</v>
      </c>
      <c r="I307">
        <v>13</v>
      </c>
      <c r="J307">
        <v>61</v>
      </c>
      <c r="K307">
        <v>53</v>
      </c>
      <c r="L307">
        <v>68</v>
      </c>
      <c r="M307">
        <v>77</v>
      </c>
      <c r="O307">
        <v>64.75</v>
      </c>
      <c r="P307">
        <f t="shared" si="4"/>
        <v>4.9807692307692308</v>
      </c>
    </row>
    <row r="308" spans="1:16" x14ac:dyDescent="0.25">
      <c r="A308" t="s">
        <v>69</v>
      </c>
      <c r="B308" t="s">
        <v>13</v>
      </c>
      <c r="C308" t="s">
        <v>28</v>
      </c>
      <c r="D308" t="s">
        <v>114</v>
      </c>
      <c r="E308" t="s">
        <v>115</v>
      </c>
      <c r="F308" t="s">
        <v>169</v>
      </c>
      <c r="G308" t="s">
        <v>170</v>
      </c>
      <c r="H308" t="s">
        <v>18</v>
      </c>
      <c r="I308">
        <v>3</v>
      </c>
      <c r="J308">
        <v>11</v>
      </c>
      <c r="K308">
        <v>28</v>
      </c>
      <c r="L308">
        <v>11</v>
      </c>
      <c r="M308">
        <v>10</v>
      </c>
      <c r="O308">
        <v>15</v>
      </c>
      <c r="P308">
        <f t="shared" si="4"/>
        <v>5</v>
      </c>
    </row>
    <row r="309" spans="1:16" x14ac:dyDescent="0.25">
      <c r="A309" t="s">
        <v>142</v>
      </c>
      <c r="B309" t="s">
        <v>13</v>
      </c>
      <c r="C309" t="s">
        <v>28</v>
      </c>
      <c r="D309" t="s">
        <v>29</v>
      </c>
      <c r="E309" t="s">
        <v>30</v>
      </c>
      <c r="F309" t="s">
        <v>157</v>
      </c>
      <c r="G309" t="s">
        <v>158</v>
      </c>
      <c r="H309" t="s">
        <v>18</v>
      </c>
      <c r="I309">
        <v>247</v>
      </c>
      <c r="J309">
        <v>1103</v>
      </c>
      <c r="K309">
        <v>1214</v>
      </c>
      <c r="L309">
        <v>1107</v>
      </c>
      <c r="M309">
        <v>1379</v>
      </c>
      <c r="N309">
        <v>1378</v>
      </c>
      <c r="O309">
        <v>1236.2</v>
      </c>
      <c r="P309">
        <f t="shared" si="4"/>
        <v>5.0048582995951421</v>
      </c>
    </row>
    <row r="310" spans="1:16" x14ac:dyDescent="0.25">
      <c r="A310" t="s">
        <v>105</v>
      </c>
      <c r="B310" t="s">
        <v>13</v>
      </c>
      <c r="C310" t="s">
        <v>14</v>
      </c>
      <c r="D310" t="s">
        <v>15</v>
      </c>
      <c r="E310" t="s">
        <v>16</v>
      </c>
      <c r="F310" t="s">
        <v>17</v>
      </c>
      <c r="G310" t="s">
        <v>23</v>
      </c>
      <c r="H310" t="s">
        <v>18</v>
      </c>
      <c r="I310">
        <v>2</v>
      </c>
      <c r="J310">
        <v>12</v>
      </c>
      <c r="K310">
        <v>0</v>
      </c>
      <c r="L310">
        <v>2</v>
      </c>
      <c r="M310">
        <v>7</v>
      </c>
      <c r="N310">
        <v>34</v>
      </c>
      <c r="O310">
        <v>11</v>
      </c>
      <c r="P310">
        <f t="shared" si="4"/>
        <v>5.5</v>
      </c>
    </row>
    <row r="311" spans="1:16" x14ac:dyDescent="0.25">
      <c r="A311" t="s">
        <v>81</v>
      </c>
      <c r="B311" t="s">
        <v>13</v>
      </c>
      <c r="C311" t="s">
        <v>70</v>
      </c>
      <c r="D311" t="s">
        <v>71</v>
      </c>
      <c r="E311" t="s">
        <v>72</v>
      </c>
      <c r="F311" t="s">
        <v>73</v>
      </c>
      <c r="G311" t="s">
        <v>127</v>
      </c>
      <c r="H311" t="s">
        <v>18</v>
      </c>
      <c r="I311">
        <v>17</v>
      </c>
      <c r="J311">
        <v>115</v>
      </c>
      <c r="K311">
        <v>84</v>
      </c>
      <c r="L311">
        <v>90</v>
      </c>
      <c r="M311">
        <v>91</v>
      </c>
      <c r="O311">
        <v>95</v>
      </c>
      <c r="P311">
        <f t="shared" si="4"/>
        <v>5.5882352941176467</v>
      </c>
    </row>
    <row r="312" spans="1:16" x14ac:dyDescent="0.25">
      <c r="A312" t="s">
        <v>81</v>
      </c>
      <c r="B312" t="s">
        <v>13</v>
      </c>
      <c r="C312" t="s">
        <v>28</v>
      </c>
      <c r="D312" t="s">
        <v>29</v>
      </c>
      <c r="E312" t="s">
        <v>30</v>
      </c>
      <c r="F312" t="s">
        <v>157</v>
      </c>
      <c r="G312" t="s">
        <v>168</v>
      </c>
      <c r="H312" t="s">
        <v>18</v>
      </c>
      <c r="I312">
        <v>2</v>
      </c>
      <c r="J312">
        <v>17</v>
      </c>
      <c r="K312">
        <v>5</v>
      </c>
      <c r="L312">
        <v>15</v>
      </c>
      <c r="M312">
        <v>8</v>
      </c>
      <c r="O312">
        <v>11.25</v>
      </c>
      <c r="P312">
        <f t="shared" si="4"/>
        <v>5.625</v>
      </c>
    </row>
    <row r="313" spans="1:16" x14ac:dyDescent="0.25">
      <c r="A313" t="s">
        <v>69</v>
      </c>
      <c r="B313" t="s">
        <v>13</v>
      </c>
      <c r="C313" t="s">
        <v>28</v>
      </c>
      <c r="D313" t="s">
        <v>29</v>
      </c>
      <c r="E313" t="s">
        <v>30</v>
      </c>
      <c r="F313" t="s">
        <v>31</v>
      </c>
      <c r="G313" t="s">
        <v>32</v>
      </c>
      <c r="H313" t="s">
        <v>18</v>
      </c>
      <c r="I313">
        <v>10</v>
      </c>
      <c r="J313">
        <v>70</v>
      </c>
      <c r="K313">
        <v>99</v>
      </c>
      <c r="L313">
        <v>46</v>
      </c>
      <c r="M313">
        <v>16</v>
      </c>
      <c r="O313">
        <v>57.75</v>
      </c>
      <c r="P313">
        <f t="shared" si="4"/>
        <v>5.7750000000000004</v>
      </c>
    </row>
    <row r="314" spans="1:16" x14ac:dyDescent="0.25">
      <c r="A314" t="s">
        <v>65</v>
      </c>
      <c r="B314" t="s">
        <v>13</v>
      </c>
      <c r="C314" t="s">
        <v>28</v>
      </c>
      <c r="D314" t="s">
        <v>114</v>
      </c>
      <c r="E314" t="s">
        <v>115</v>
      </c>
      <c r="F314" t="s">
        <v>151</v>
      </c>
      <c r="G314" t="s">
        <v>152</v>
      </c>
      <c r="H314" t="s">
        <v>18</v>
      </c>
      <c r="I314">
        <v>120</v>
      </c>
      <c r="J314">
        <v>904</v>
      </c>
      <c r="K314">
        <v>633</v>
      </c>
      <c r="L314">
        <v>613</v>
      </c>
      <c r="M314">
        <v>740</v>
      </c>
      <c r="O314">
        <v>722.5</v>
      </c>
      <c r="P314">
        <f t="shared" si="4"/>
        <v>6.020833333333333</v>
      </c>
    </row>
    <row r="315" spans="1:16" x14ac:dyDescent="0.25">
      <c r="A315" t="s">
        <v>101</v>
      </c>
      <c r="B315" t="s">
        <v>13</v>
      </c>
      <c r="C315" t="s">
        <v>28</v>
      </c>
      <c r="D315" t="s">
        <v>114</v>
      </c>
      <c r="E315" t="s">
        <v>115</v>
      </c>
      <c r="F315" t="s">
        <v>151</v>
      </c>
      <c r="G315" t="s">
        <v>18</v>
      </c>
      <c r="H315" t="s">
        <v>18</v>
      </c>
      <c r="I315">
        <v>10</v>
      </c>
      <c r="J315">
        <v>97</v>
      </c>
      <c r="K315">
        <v>43</v>
      </c>
      <c r="L315">
        <v>24</v>
      </c>
      <c r="M315">
        <v>81</v>
      </c>
      <c r="O315">
        <v>61.25</v>
      </c>
      <c r="P315">
        <f t="shared" si="4"/>
        <v>6.125</v>
      </c>
    </row>
    <row r="316" spans="1:16" x14ac:dyDescent="0.25">
      <c r="A316" t="s">
        <v>105</v>
      </c>
      <c r="B316" t="s">
        <v>13</v>
      </c>
      <c r="C316" t="s">
        <v>28</v>
      </c>
      <c r="D316" t="s">
        <v>114</v>
      </c>
      <c r="E316" t="s">
        <v>115</v>
      </c>
      <c r="F316" t="s">
        <v>18</v>
      </c>
      <c r="G316" t="s">
        <v>18</v>
      </c>
      <c r="H316" t="s">
        <v>18</v>
      </c>
      <c r="I316">
        <v>21</v>
      </c>
      <c r="J316">
        <v>136</v>
      </c>
      <c r="K316">
        <v>177</v>
      </c>
      <c r="L316">
        <v>145</v>
      </c>
      <c r="M316">
        <v>93</v>
      </c>
      <c r="N316">
        <v>107</v>
      </c>
      <c r="O316">
        <v>131.6</v>
      </c>
      <c r="P316">
        <f t="shared" si="4"/>
        <v>6.2666666666666666</v>
      </c>
    </row>
    <row r="317" spans="1:16" x14ac:dyDescent="0.25">
      <c r="A317" t="s">
        <v>134</v>
      </c>
      <c r="B317" t="s">
        <v>13</v>
      </c>
      <c r="C317" t="s">
        <v>14</v>
      </c>
      <c r="D317" t="s">
        <v>15</v>
      </c>
      <c r="E317" t="s">
        <v>131</v>
      </c>
      <c r="F317" t="s">
        <v>132</v>
      </c>
      <c r="G317" t="s">
        <v>133</v>
      </c>
      <c r="H317" t="s">
        <v>18</v>
      </c>
      <c r="I317">
        <v>336</v>
      </c>
      <c r="J317">
        <v>1500</v>
      </c>
      <c r="K317">
        <v>2927</v>
      </c>
      <c r="L317">
        <v>1773</v>
      </c>
      <c r="M317">
        <v>1985</v>
      </c>
      <c r="N317">
        <v>2447</v>
      </c>
      <c r="O317">
        <v>2126.4</v>
      </c>
      <c r="P317">
        <f t="shared" si="4"/>
        <v>6.3285714285714292</v>
      </c>
    </row>
    <row r="318" spans="1:16" x14ac:dyDescent="0.25">
      <c r="A318" t="s">
        <v>87</v>
      </c>
      <c r="B318" t="s">
        <v>13</v>
      </c>
      <c r="C318" t="s">
        <v>28</v>
      </c>
      <c r="D318" t="s">
        <v>29</v>
      </c>
      <c r="E318" t="s">
        <v>30</v>
      </c>
      <c r="F318" t="s">
        <v>157</v>
      </c>
      <c r="G318" t="s">
        <v>168</v>
      </c>
      <c r="H318" t="s">
        <v>18</v>
      </c>
      <c r="I318">
        <v>2</v>
      </c>
      <c r="J318">
        <v>12</v>
      </c>
      <c r="K318">
        <v>11</v>
      </c>
      <c r="L318">
        <v>24</v>
      </c>
      <c r="M318">
        <v>4</v>
      </c>
      <c r="O318">
        <v>12.75</v>
      </c>
      <c r="P318">
        <f t="shared" si="4"/>
        <v>6.375</v>
      </c>
    </row>
    <row r="319" spans="1:16" x14ac:dyDescent="0.25">
      <c r="A319" t="s">
        <v>105</v>
      </c>
      <c r="B319" t="s">
        <v>18</v>
      </c>
      <c r="C319" t="s">
        <v>18</v>
      </c>
      <c r="D319" t="s">
        <v>18</v>
      </c>
      <c r="E319" t="s">
        <v>18</v>
      </c>
      <c r="F319" t="s">
        <v>18</v>
      </c>
      <c r="G319" t="s">
        <v>18</v>
      </c>
      <c r="H319" t="s">
        <v>18</v>
      </c>
      <c r="I319">
        <v>93</v>
      </c>
      <c r="J319">
        <v>714</v>
      </c>
      <c r="K319">
        <v>683</v>
      </c>
      <c r="L319">
        <v>481</v>
      </c>
      <c r="M319">
        <v>433</v>
      </c>
      <c r="N319">
        <v>741</v>
      </c>
      <c r="O319">
        <v>610.4</v>
      </c>
      <c r="P319">
        <f t="shared" si="4"/>
        <v>6.5634408602150538</v>
      </c>
    </row>
    <row r="320" spans="1:16" x14ac:dyDescent="0.25">
      <c r="A320" t="s">
        <v>108</v>
      </c>
      <c r="B320" t="s">
        <v>13</v>
      </c>
      <c r="C320" t="s">
        <v>28</v>
      </c>
      <c r="D320" t="s">
        <v>114</v>
      </c>
      <c r="E320" t="s">
        <v>115</v>
      </c>
      <c r="F320" t="s">
        <v>18</v>
      </c>
      <c r="G320" t="s">
        <v>18</v>
      </c>
      <c r="H320" t="s">
        <v>18</v>
      </c>
      <c r="I320">
        <v>21</v>
      </c>
      <c r="J320">
        <v>130</v>
      </c>
      <c r="K320">
        <v>76</v>
      </c>
      <c r="L320">
        <v>233</v>
      </c>
      <c r="M320">
        <v>132</v>
      </c>
      <c r="O320">
        <v>142.75</v>
      </c>
      <c r="P320">
        <f t="shared" si="4"/>
        <v>6.7976190476190474</v>
      </c>
    </row>
    <row r="321" spans="1:16" x14ac:dyDescent="0.25">
      <c r="A321" t="s">
        <v>134</v>
      </c>
      <c r="B321" t="s">
        <v>13</v>
      </c>
      <c r="C321" t="s">
        <v>28</v>
      </c>
      <c r="D321" t="s">
        <v>29</v>
      </c>
      <c r="E321" t="s">
        <v>30</v>
      </c>
      <c r="F321" t="s">
        <v>18</v>
      </c>
      <c r="G321" t="s">
        <v>18</v>
      </c>
      <c r="H321" t="s">
        <v>18</v>
      </c>
      <c r="I321">
        <v>1</v>
      </c>
      <c r="J321">
        <v>8</v>
      </c>
      <c r="K321">
        <v>6</v>
      </c>
      <c r="L321">
        <v>5</v>
      </c>
      <c r="M321">
        <v>13</v>
      </c>
      <c r="N321">
        <v>2</v>
      </c>
      <c r="O321">
        <v>6.8</v>
      </c>
      <c r="P321">
        <f t="shared" si="4"/>
        <v>6.8</v>
      </c>
    </row>
    <row r="322" spans="1:16" x14ac:dyDescent="0.25">
      <c r="A322" t="s">
        <v>75</v>
      </c>
      <c r="B322" t="s">
        <v>13</v>
      </c>
      <c r="C322" t="s">
        <v>28</v>
      </c>
      <c r="D322" t="s">
        <v>29</v>
      </c>
      <c r="E322" t="s">
        <v>30</v>
      </c>
      <c r="F322" t="s">
        <v>128</v>
      </c>
      <c r="G322" t="s">
        <v>129</v>
      </c>
      <c r="H322" t="s">
        <v>18</v>
      </c>
      <c r="I322">
        <v>5</v>
      </c>
      <c r="J322">
        <v>12</v>
      </c>
      <c r="K322">
        <v>26</v>
      </c>
      <c r="L322">
        <v>54</v>
      </c>
      <c r="M322">
        <v>44</v>
      </c>
      <c r="O322">
        <v>34</v>
      </c>
      <c r="P322">
        <f t="shared" ref="P322:P350" si="5">O322/I322</f>
        <v>6.8</v>
      </c>
    </row>
    <row r="323" spans="1:16" x14ac:dyDescent="0.25">
      <c r="A323" t="s">
        <v>87</v>
      </c>
      <c r="B323" t="s">
        <v>13</v>
      </c>
      <c r="C323" t="s">
        <v>28</v>
      </c>
      <c r="D323" t="s">
        <v>114</v>
      </c>
      <c r="E323" t="s">
        <v>115</v>
      </c>
      <c r="F323" t="s">
        <v>146</v>
      </c>
      <c r="G323" t="s">
        <v>147</v>
      </c>
      <c r="H323" t="s">
        <v>18</v>
      </c>
      <c r="I323">
        <v>5</v>
      </c>
      <c r="J323">
        <v>33</v>
      </c>
      <c r="K323">
        <v>47</v>
      </c>
      <c r="L323">
        <v>43</v>
      </c>
      <c r="M323">
        <v>14</v>
      </c>
      <c r="O323">
        <v>34.25</v>
      </c>
      <c r="P323">
        <f t="shared" si="5"/>
        <v>6.85</v>
      </c>
    </row>
    <row r="324" spans="1:16" x14ac:dyDescent="0.25">
      <c r="A324" t="s">
        <v>142</v>
      </c>
      <c r="B324" t="s">
        <v>13</v>
      </c>
      <c r="C324" t="s">
        <v>28</v>
      </c>
      <c r="D324" t="s">
        <v>114</v>
      </c>
      <c r="E324" t="s">
        <v>115</v>
      </c>
      <c r="F324" t="s">
        <v>151</v>
      </c>
      <c r="G324" t="s">
        <v>18</v>
      </c>
      <c r="H324" t="s">
        <v>18</v>
      </c>
      <c r="I324">
        <v>10</v>
      </c>
      <c r="J324">
        <v>124</v>
      </c>
      <c r="K324">
        <v>38</v>
      </c>
      <c r="L324">
        <v>61</v>
      </c>
      <c r="M324">
        <v>55</v>
      </c>
      <c r="N324">
        <v>65</v>
      </c>
      <c r="O324">
        <v>68.599999999999994</v>
      </c>
      <c r="P324">
        <f t="shared" si="5"/>
        <v>6.8599999999999994</v>
      </c>
    </row>
    <row r="325" spans="1:16" x14ac:dyDescent="0.25">
      <c r="A325" t="s">
        <v>65</v>
      </c>
      <c r="B325" t="s">
        <v>13</v>
      </c>
      <c r="C325" t="s">
        <v>28</v>
      </c>
      <c r="D325" t="s">
        <v>29</v>
      </c>
      <c r="E325" t="s">
        <v>30</v>
      </c>
      <c r="F325" t="s">
        <v>157</v>
      </c>
      <c r="G325" t="s">
        <v>158</v>
      </c>
      <c r="H325" t="s">
        <v>18</v>
      </c>
      <c r="I325">
        <v>1</v>
      </c>
      <c r="J325">
        <v>7</v>
      </c>
      <c r="K325">
        <v>7</v>
      </c>
      <c r="L325">
        <v>8</v>
      </c>
      <c r="M325">
        <v>7</v>
      </c>
      <c r="O325">
        <v>7.25</v>
      </c>
      <c r="P325">
        <f t="shared" si="5"/>
        <v>7.25</v>
      </c>
    </row>
    <row r="326" spans="1:16" x14ac:dyDescent="0.25">
      <c r="A326" t="s">
        <v>118</v>
      </c>
      <c r="B326" t="s">
        <v>13</v>
      </c>
      <c r="C326" t="s">
        <v>28</v>
      </c>
      <c r="D326" t="s">
        <v>29</v>
      </c>
      <c r="E326" t="s">
        <v>30</v>
      </c>
      <c r="F326" t="s">
        <v>18</v>
      </c>
      <c r="G326" t="s">
        <v>18</v>
      </c>
      <c r="H326" t="s">
        <v>18</v>
      </c>
      <c r="I326">
        <v>1</v>
      </c>
      <c r="J326">
        <v>5</v>
      </c>
      <c r="K326">
        <v>7</v>
      </c>
      <c r="L326">
        <v>11</v>
      </c>
      <c r="M326">
        <v>8</v>
      </c>
      <c r="O326">
        <v>7.75</v>
      </c>
      <c r="P326">
        <f t="shared" si="5"/>
        <v>7.75</v>
      </c>
    </row>
    <row r="327" spans="1:16" x14ac:dyDescent="0.25">
      <c r="A327" t="s">
        <v>65</v>
      </c>
      <c r="B327" t="s">
        <v>13</v>
      </c>
      <c r="C327" t="s">
        <v>28</v>
      </c>
      <c r="D327" t="s">
        <v>114</v>
      </c>
      <c r="E327" t="s">
        <v>115</v>
      </c>
      <c r="F327" t="s">
        <v>18</v>
      </c>
      <c r="G327" t="s">
        <v>18</v>
      </c>
      <c r="H327" t="s">
        <v>18</v>
      </c>
      <c r="I327">
        <v>100</v>
      </c>
      <c r="J327">
        <v>862</v>
      </c>
      <c r="K327">
        <v>740</v>
      </c>
      <c r="L327">
        <v>711</v>
      </c>
      <c r="M327">
        <v>809</v>
      </c>
      <c r="O327">
        <v>780.5</v>
      </c>
      <c r="P327">
        <f t="shared" si="5"/>
        <v>7.8049999999999997</v>
      </c>
    </row>
    <row r="328" spans="1:16" x14ac:dyDescent="0.25">
      <c r="A328" t="s">
        <v>81</v>
      </c>
      <c r="B328" t="s">
        <v>13</v>
      </c>
      <c r="C328" t="s">
        <v>28</v>
      </c>
      <c r="D328" t="s">
        <v>76</v>
      </c>
      <c r="E328" t="s">
        <v>110</v>
      </c>
      <c r="F328" t="s">
        <v>111</v>
      </c>
      <c r="G328" t="s">
        <v>112</v>
      </c>
      <c r="H328" t="s">
        <v>18</v>
      </c>
      <c r="I328">
        <v>271</v>
      </c>
      <c r="J328">
        <v>2217</v>
      </c>
      <c r="K328">
        <v>2440</v>
      </c>
      <c r="L328">
        <v>2222</v>
      </c>
      <c r="M328">
        <v>1810</v>
      </c>
      <c r="O328">
        <v>2172.25</v>
      </c>
      <c r="P328">
        <f t="shared" si="5"/>
        <v>8.0156826568265682</v>
      </c>
    </row>
    <row r="329" spans="1:16" x14ac:dyDescent="0.25">
      <c r="A329" t="s">
        <v>142</v>
      </c>
      <c r="B329" t="s">
        <v>13</v>
      </c>
      <c r="C329" t="s">
        <v>28</v>
      </c>
      <c r="D329" t="s">
        <v>76</v>
      </c>
      <c r="E329" t="s">
        <v>110</v>
      </c>
      <c r="F329" t="s">
        <v>111</v>
      </c>
      <c r="G329" t="s">
        <v>112</v>
      </c>
      <c r="H329" t="s">
        <v>18</v>
      </c>
      <c r="I329">
        <v>2</v>
      </c>
      <c r="J329">
        <v>6</v>
      </c>
      <c r="K329">
        <v>64</v>
      </c>
      <c r="L329">
        <v>9</v>
      </c>
      <c r="M329">
        <v>2</v>
      </c>
      <c r="N329">
        <v>0</v>
      </c>
      <c r="O329">
        <v>16.2</v>
      </c>
      <c r="P329">
        <f t="shared" si="5"/>
        <v>8.1</v>
      </c>
    </row>
    <row r="330" spans="1:16" x14ac:dyDescent="0.25">
      <c r="A330" t="s">
        <v>75</v>
      </c>
      <c r="B330" t="s">
        <v>13</v>
      </c>
      <c r="C330" t="s">
        <v>28</v>
      </c>
      <c r="D330" t="s">
        <v>114</v>
      </c>
      <c r="E330" t="s">
        <v>115</v>
      </c>
      <c r="F330" t="s">
        <v>18</v>
      </c>
      <c r="G330" t="s">
        <v>18</v>
      </c>
      <c r="H330" t="s">
        <v>18</v>
      </c>
      <c r="I330">
        <v>46</v>
      </c>
      <c r="J330">
        <v>332</v>
      </c>
      <c r="K330">
        <v>558</v>
      </c>
      <c r="L330">
        <v>570</v>
      </c>
      <c r="M330">
        <v>200</v>
      </c>
      <c r="O330">
        <v>415</v>
      </c>
      <c r="P330">
        <f t="shared" si="5"/>
        <v>9.0217391304347831</v>
      </c>
    </row>
    <row r="331" spans="1:16" x14ac:dyDescent="0.25">
      <c r="A331" t="s">
        <v>113</v>
      </c>
      <c r="B331" t="s">
        <v>13</v>
      </c>
      <c r="C331" t="s">
        <v>28</v>
      </c>
      <c r="D331" t="s">
        <v>29</v>
      </c>
      <c r="E331" t="s">
        <v>30</v>
      </c>
      <c r="F331" t="s">
        <v>128</v>
      </c>
      <c r="G331" t="s">
        <v>129</v>
      </c>
      <c r="H331" t="s">
        <v>18</v>
      </c>
      <c r="I331">
        <v>5</v>
      </c>
      <c r="J331">
        <v>37</v>
      </c>
      <c r="K331">
        <v>38</v>
      </c>
      <c r="L331">
        <v>65</v>
      </c>
      <c r="M331">
        <v>46</v>
      </c>
      <c r="O331">
        <v>46.5</v>
      </c>
      <c r="P331">
        <f t="shared" si="5"/>
        <v>9.3000000000000007</v>
      </c>
    </row>
    <row r="332" spans="1:16" x14ac:dyDescent="0.25">
      <c r="A332" t="s">
        <v>92</v>
      </c>
      <c r="B332" t="s">
        <v>13</v>
      </c>
      <c r="C332" t="s">
        <v>28</v>
      </c>
      <c r="D332" t="s">
        <v>29</v>
      </c>
      <c r="E332" t="s">
        <v>30</v>
      </c>
      <c r="F332" t="s">
        <v>157</v>
      </c>
      <c r="G332" t="s">
        <v>158</v>
      </c>
      <c r="H332" t="s">
        <v>18</v>
      </c>
      <c r="I332">
        <v>2</v>
      </c>
      <c r="J332">
        <v>23</v>
      </c>
      <c r="K332">
        <v>20</v>
      </c>
      <c r="L332">
        <v>11</v>
      </c>
      <c r="M332">
        <v>18</v>
      </c>
      <c r="N332">
        <v>31</v>
      </c>
      <c r="O332">
        <v>20.6</v>
      </c>
      <c r="P332">
        <f t="shared" si="5"/>
        <v>10.3</v>
      </c>
    </row>
    <row r="333" spans="1:16" x14ac:dyDescent="0.25">
      <c r="A333" t="s">
        <v>105</v>
      </c>
      <c r="B333" t="s">
        <v>13</v>
      </c>
      <c r="C333" t="s">
        <v>28</v>
      </c>
      <c r="D333" t="s">
        <v>29</v>
      </c>
      <c r="E333" t="s">
        <v>119</v>
      </c>
      <c r="F333" t="s">
        <v>162</v>
      </c>
      <c r="G333" t="s">
        <v>167</v>
      </c>
      <c r="H333" t="s">
        <v>18</v>
      </c>
      <c r="I333">
        <v>1</v>
      </c>
      <c r="J333">
        <v>9</v>
      </c>
      <c r="K333">
        <v>28</v>
      </c>
      <c r="L333">
        <v>2</v>
      </c>
      <c r="M333">
        <v>12</v>
      </c>
      <c r="N333">
        <v>2</v>
      </c>
      <c r="O333">
        <v>10.6</v>
      </c>
      <c r="P333">
        <f t="shared" si="5"/>
        <v>10.6</v>
      </c>
    </row>
    <row r="334" spans="1:16" x14ac:dyDescent="0.25">
      <c r="A334" t="s">
        <v>69</v>
      </c>
      <c r="B334" t="s">
        <v>18</v>
      </c>
      <c r="C334" t="s">
        <v>18</v>
      </c>
      <c r="D334" t="s">
        <v>18</v>
      </c>
      <c r="E334" t="s">
        <v>18</v>
      </c>
      <c r="F334" t="s">
        <v>18</v>
      </c>
      <c r="G334" t="s">
        <v>18</v>
      </c>
      <c r="H334" t="s">
        <v>18</v>
      </c>
      <c r="I334">
        <v>59</v>
      </c>
      <c r="J334">
        <v>414</v>
      </c>
      <c r="K334">
        <v>698</v>
      </c>
      <c r="L334">
        <v>605</v>
      </c>
      <c r="M334">
        <v>895</v>
      </c>
      <c r="O334">
        <v>653</v>
      </c>
      <c r="P334">
        <f t="shared" si="5"/>
        <v>11.067796610169491</v>
      </c>
    </row>
    <row r="335" spans="1:16" x14ac:dyDescent="0.25">
      <c r="A335" t="s">
        <v>105</v>
      </c>
      <c r="B335" t="s">
        <v>13</v>
      </c>
      <c r="C335" t="s">
        <v>28</v>
      </c>
      <c r="D335" t="s">
        <v>114</v>
      </c>
      <c r="E335" t="s">
        <v>115</v>
      </c>
      <c r="F335" t="s">
        <v>169</v>
      </c>
      <c r="G335" t="s">
        <v>170</v>
      </c>
      <c r="H335" t="s">
        <v>18</v>
      </c>
      <c r="I335">
        <v>1</v>
      </c>
      <c r="J335">
        <v>13</v>
      </c>
      <c r="K335">
        <v>20</v>
      </c>
      <c r="L335">
        <v>18</v>
      </c>
      <c r="M335">
        <v>7</v>
      </c>
      <c r="N335">
        <v>1</v>
      </c>
      <c r="O335">
        <v>11.8</v>
      </c>
      <c r="P335">
        <f t="shared" si="5"/>
        <v>11.8</v>
      </c>
    </row>
    <row r="336" spans="1:16" x14ac:dyDescent="0.25">
      <c r="A336" t="s">
        <v>75</v>
      </c>
      <c r="B336" t="s">
        <v>13</v>
      </c>
      <c r="C336" t="s">
        <v>28</v>
      </c>
      <c r="D336" t="s">
        <v>114</v>
      </c>
      <c r="E336" t="s">
        <v>115</v>
      </c>
      <c r="F336" t="s">
        <v>169</v>
      </c>
      <c r="G336" t="s">
        <v>170</v>
      </c>
      <c r="H336" t="s">
        <v>18</v>
      </c>
      <c r="I336">
        <v>6</v>
      </c>
      <c r="J336">
        <v>55</v>
      </c>
      <c r="K336">
        <v>94</v>
      </c>
      <c r="L336">
        <v>92</v>
      </c>
      <c r="M336">
        <v>45</v>
      </c>
      <c r="O336">
        <v>71.5</v>
      </c>
      <c r="P336">
        <f t="shared" si="5"/>
        <v>11.916666666666666</v>
      </c>
    </row>
    <row r="337" spans="1:16" x14ac:dyDescent="0.25">
      <c r="A337" t="s">
        <v>65</v>
      </c>
      <c r="B337" t="s">
        <v>13</v>
      </c>
      <c r="C337" t="s">
        <v>28</v>
      </c>
      <c r="D337" t="s">
        <v>29</v>
      </c>
      <c r="E337" t="s">
        <v>119</v>
      </c>
      <c r="F337" t="s">
        <v>162</v>
      </c>
      <c r="G337" t="s">
        <v>167</v>
      </c>
      <c r="H337" t="s">
        <v>18</v>
      </c>
      <c r="I337">
        <v>83</v>
      </c>
      <c r="J337">
        <v>1076</v>
      </c>
      <c r="K337">
        <v>1224</v>
      </c>
      <c r="L337">
        <v>910</v>
      </c>
      <c r="M337">
        <v>918</v>
      </c>
      <c r="O337">
        <v>1032</v>
      </c>
      <c r="P337">
        <f t="shared" si="5"/>
        <v>12.433734939759036</v>
      </c>
    </row>
    <row r="338" spans="1:16" x14ac:dyDescent="0.25">
      <c r="A338" t="s">
        <v>75</v>
      </c>
      <c r="B338" t="s">
        <v>13</v>
      </c>
      <c r="C338" t="s">
        <v>28</v>
      </c>
      <c r="D338" t="s">
        <v>29</v>
      </c>
      <c r="E338" t="s">
        <v>30</v>
      </c>
      <c r="F338" t="s">
        <v>31</v>
      </c>
      <c r="G338" t="s">
        <v>32</v>
      </c>
      <c r="H338" t="s">
        <v>18</v>
      </c>
      <c r="I338">
        <v>16</v>
      </c>
      <c r="J338">
        <v>222</v>
      </c>
      <c r="K338">
        <v>163</v>
      </c>
      <c r="L338">
        <v>233</v>
      </c>
      <c r="M338">
        <v>266</v>
      </c>
      <c r="O338">
        <v>221</v>
      </c>
      <c r="P338">
        <f t="shared" si="5"/>
        <v>13.8125</v>
      </c>
    </row>
    <row r="339" spans="1:16" x14ac:dyDescent="0.25">
      <c r="A339" t="s">
        <v>75</v>
      </c>
      <c r="B339" t="s">
        <v>13</v>
      </c>
      <c r="C339" t="s">
        <v>28</v>
      </c>
      <c r="D339" t="s">
        <v>29</v>
      </c>
      <c r="E339" t="s">
        <v>124</v>
      </c>
      <c r="F339" t="s">
        <v>125</v>
      </c>
      <c r="G339" t="s">
        <v>148</v>
      </c>
      <c r="H339" t="s">
        <v>18</v>
      </c>
      <c r="I339">
        <v>48</v>
      </c>
      <c r="J339">
        <v>745</v>
      </c>
      <c r="K339">
        <v>747</v>
      </c>
      <c r="L339">
        <v>766</v>
      </c>
      <c r="M339">
        <v>420</v>
      </c>
      <c r="O339">
        <v>669.5</v>
      </c>
      <c r="P339">
        <f t="shared" si="5"/>
        <v>13.947916666666666</v>
      </c>
    </row>
    <row r="340" spans="1:16" x14ac:dyDescent="0.25">
      <c r="A340" t="s">
        <v>65</v>
      </c>
      <c r="B340" t="s">
        <v>13</v>
      </c>
      <c r="C340" t="s">
        <v>28</v>
      </c>
      <c r="D340" t="s">
        <v>29</v>
      </c>
      <c r="E340" t="s">
        <v>30</v>
      </c>
      <c r="F340" t="s">
        <v>18</v>
      </c>
      <c r="G340" t="s">
        <v>18</v>
      </c>
      <c r="H340" t="s">
        <v>18</v>
      </c>
      <c r="I340">
        <v>1</v>
      </c>
      <c r="J340">
        <v>13</v>
      </c>
      <c r="K340">
        <v>14</v>
      </c>
      <c r="L340">
        <v>22</v>
      </c>
      <c r="M340">
        <v>16</v>
      </c>
      <c r="O340">
        <v>16.25</v>
      </c>
      <c r="P340">
        <f t="shared" si="5"/>
        <v>16.25</v>
      </c>
    </row>
    <row r="341" spans="1:16" x14ac:dyDescent="0.25">
      <c r="A341" t="s">
        <v>75</v>
      </c>
      <c r="B341" t="s">
        <v>13</v>
      </c>
      <c r="C341" t="s">
        <v>28</v>
      </c>
      <c r="D341" t="s">
        <v>29</v>
      </c>
      <c r="E341" t="s">
        <v>30</v>
      </c>
      <c r="F341" t="s">
        <v>157</v>
      </c>
      <c r="G341" t="s">
        <v>158</v>
      </c>
      <c r="H341" t="s">
        <v>18</v>
      </c>
      <c r="I341">
        <v>5</v>
      </c>
      <c r="J341">
        <v>89</v>
      </c>
      <c r="K341">
        <v>74</v>
      </c>
      <c r="L341">
        <v>76</v>
      </c>
      <c r="M341">
        <v>93</v>
      </c>
      <c r="O341">
        <v>83</v>
      </c>
      <c r="P341">
        <f t="shared" si="5"/>
        <v>16.600000000000001</v>
      </c>
    </row>
    <row r="342" spans="1:16" x14ac:dyDescent="0.25">
      <c r="A342" t="s">
        <v>105</v>
      </c>
      <c r="B342" t="s">
        <v>13</v>
      </c>
      <c r="C342" t="s">
        <v>14</v>
      </c>
      <c r="D342" t="s">
        <v>15</v>
      </c>
      <c r="E342" t="s">
        <v>131</v>
      </c>
      <c r="F342" t="s">
        <v>132</v>
      </c>
      <c r="G342" t="s">
        <v>133</v>
      </c>
      <c r="H342" t="s">
        <v>18</v>
      </c>
      <c r="I342">
        <v>40</v>
      </c>
      <c r="J342">
        <v>814</v>
      </c>
      <c r="K342">
        <v>489</v>
      </c>
      <c r="L342">
        <v>489</v>
      </c>
      <c r="M342">
        <v>569</v>
      </c>
      <c r="N342">
        <v>1084</v>
      </c>
      <c r="O342">
        <v>689</v>
      </c>
      <c r="P342">
        <f t="shared" si="5"/>
        <v>17.225000000000001</v>
      </c>
    </row>
    <row r="343" spans="1:16" x14ac:dyDescent="0.25">
      <c r="A343" t="s">
        <v>108</v>
      </c>
      <c r="B343" t="s">
        <v>13</v>
      </c>
      <c r="C343" t="s">
        <v>28</v>
      </c>
      <c r="D343" t="s">
        <v>29</v>
      </c>
      <c r="E343" t="s">
        <v>119</v>
      </c>
      <c r="F343" t="s">
        <v>162</v>
      </c>
      <c r="G343" t="s">
        <v>167</v>
      </c>
      <c r="H343" t="s">
        <v>18</v>
      </c>
      <c r="I343">
        <v>1</v>
      </c>
      <c r="J343">
        <v>2</v>
      </c>
      <c r="K343">
        <v>8</v>
      </c>
      <c r="L343">
        <v>39</v>
      </c>
      <c r="M343">
        <v>22</v>
      </c>
      <c r="O343">
        <v>17.75</v>
      </c>
      <c r="P343">
        <f t="shared" si="5"/>
        <v>17.75</v>
      </c>
    </row>
    <row r="344" spans="1:16" x14ac:dyDescent="0.25">
      <c r="A344" t="s">
        <v>69</v>
      </c>
      <c r="B344" t="s">
        <v>13</v>
      </c>
      <c r="C344" t="s">
        <v>28</v>
      </c>
      <c r="D344" t="s">
        <v>29</v>
      </c>
      <c r="E344" t="s">
        <v>30</v>
      </c>
      <c r="F344" t="s">
        <v>128</v>
      </c>
      <c r="G344" t="s">
        <v>129</v>
      </c>
      <c r="H344" t="s">
        <v>18</v>
      </c>
      <c r="I344">
        <v>4</v>
      </c>
      <c r="J344">
        <v>62</v>
      </c>
      <c r="K344">
        <v>60</v>
      </c>
      <c r="L344">
        <v>66</v>
      </c>
      <c r="M344">
        <v>132</v>
      </c>
      <c r="O344">
        <v>80</v>
      </c>
      <c r="P344">
        <f t="shared" si="5"/>
        <v>20</v>
      </c>
    </row>
    <row r="345" spans="1:16" x14ac:dyDescent="0.25">
      <c r="A345" t="s">
        <v>118</v>
      </c>
      <c r="B345" t="s">
        <v>13</v>
      </c>
      <c r="C345" t="s">
        <v>28</v>
      </c>
      <c r="D345" t="s">
        <v>29</v>
      </c>
      <c r="E345" t="s">
        <v>30</v>
      </c>
      <c r="F345" t="s">
        <v>157</v>
      </c>
      <c r="G345" t="s">
        <v>158</v>
      </c>
      <c r="H345" t="s">
        <v>18</v>
      </c>
      <c r="I345">
        <v>5</v>
      </c>
      <c r="J345">
        <v>86</v>
      </c>
      <c r="K345">
        <v>71</v>
      </c>
      <c r="L345">
        <v>218</v>
      </c>
      <c r="M345">
        <v>78</v>
      </c>
      <c r="O345">
        <v>113.25</v>
      </c>
      <c r="P345">
        <f t="shared" si="5"/>
        <v>22.65</v>
      </c>
    </row>
    <row r="346" spans="1:16" x14ac:dyDescent="0.25">
      <c r="A346" t="s">
        <v>92</v>
      </c>
      <c r="B346" t="s">
        <v>13</v>
      </c>
      <c r="C346" t="s">
        <v>28</v>
      </c>
      <c r="D346" t="s">
        <v>29</v>
      </c>
      <c r="E346" t="s">
        <v>119</v>
      </c>
      <c r="F346" t="s">
        <v>162</v>
      </c>
      <c r="G346" t="s">
        <v>167</v>
      </c>
      <c r="H346" t="s">
        <v>18</v>
      </c>
      <c r="I346">
        <v>44</v>
      </c>
      <c r="J346">
        <v>1397</v>
      </c>
      <c r="K346">
        <v>1174</v>
      </c>
      <c r="L346">
        <v>1192</v>
      </c>
      <c r="M346">
        <v>1295</v>
      </c>
      <c r="N346">
        <v>1296</v>
      </c>
      <c r="O346">
        <v>1270.8</v>
      </c>
      <c r="P346">
        <f t="shared" si="5"/>
        <v>28.881818181818179</v>
      </c>
    </row>
    <row r="347" spans="1:16" x14ac:dyDescent="0.25">
      <c r="A347" t="s">
        <v>108</v>
      </c>
      <c r="B347" t="s">
        <v>13</v>
      </c>
      <c r="C347" t="s">
        <v>28</v>
      </c>
      <c r="D347" t="s">
        <v>114</v>
      </c>
      <c r="E347" t="s">
        <v>115</v>
      </c>
      <c r="F347" t="s">
        <v>169</v>
      </c>
      <c r="G347" t="s">
        <v>170</v>
      </c>
      <c r="H347" t="s">
        <v>18</v>
      </c>
      <c r="I347">
        <v>1</v>
      </c>
      <c r="J347">
        <v>30</v>
      </c>
      <c r="K347">
        <v>27</v>
      </c>
      <c r="L347">
        <v>45</v>
      </c>
      <c r="M347">
        <v>32</v>
      </c>
      <c r="O347">
        <v>33.5</v>
      </c>
      <c r="P347">
        <f t="shared" si="5"/>
        <v>33.5</v>
      </c>
    </row>
    <row r="348" spans="1:16" x14ac:dyDescent="0.25">
      <c r="A348" t="s">
        <v>118</v>
      </c>
      <c r="B348" t="s">
        <v>13</v>
      </c>
      <c r="C348" t="s">
        <v>28</v>
      </c>
      <c r="D348" t="s">
        <v>29</v>
      </c>
      <c r="E348" t="s">
        <v>30</v>
      </c>
      <c r="F348" t="s">
        <v>128</v>
      </c>
      <c r="G348" t="s">
        <v>129</v>
      </c>
      <c r="H348" t="s">
        <v>18</v>
      </c>
      <c r="I348">
        <v>4</v>
      </c>
      <c r="J348">
        <v>97</v>
      </c>
      <c r="K348">
        <v>134</v>
      </c>
      <c r="L348">
        <v>191</v>
      </c>
      <c r="M348">
        <v>128</v>
      </c>
      <c r="O348">
        <v>137.5</v>
      </c>
      <c r="P348">
        <f t="shared" si="5"/>
        <v>34.375</v>
      </c>
    </row>
    <row r="349" spans="1:16" x14ac:dyDescent="0.25">
      <c r="A349" t="s">
        <v>79</v>
      </c>
      <c r="B349" t="s">
        <v>13</v>
      </c>
      <c r="C349" t="s">
        <v>28</v>
      </c>
      <c r="D349" t="s">
        <v>114</v>
      </c>
      <c r="E349" t="s">
        <v>115</v>
      </c>
      <c r="F349" t="s">
        <v>18</v>
      </c>
      <c r="G349" t="s">
        <v>18</v>
      </c>
      <c r="H349" t="s">
        <v>18</v>
      </c>
      <c r="I349">
        <v>3</v>
      </c>
      <c r="J349">
        <v>127</v>
      </c>
      <c r="K349">
        <v>87</v>
      </c>
      <c r="L349">
        <v>35</v>
      </c>
      <c r="M349">
        <v>167</v>
      </c>
      <c r="O349">
        <v>104</v>
      </c>
      <c r="P349">
        <f t="shared" si="5"/>
        <v>34.666666666666664</v>
      </c>
    </row>
    <row r="350" spans="1:16" x14ac:dyDescent="0.25">
      <c r="A350" t="s">
        <v>92</v>
      </c>
      <c r="B350" t="s">
        <v>13</v>
      </c>
      <c r="C350" t="s">
        <v>28</v>
      </c>
      <c r="D350" t="s">
        <v>114</v>
      </c>
      <c r="E350" t="s">
        <v>115</v>
      </c>
      <c r="F350" t="s">
        <v>18</v>
      </c>
      <c r="G350" t="s">
        <v>18</v>
      </c>
      <c r="H350" t="s">
        <v>18</v>
      </c>
      <c r="I350">
        <v>3</v>
      </c>
      <c r="J350">
        <v>76</v>
      </c>
      <c r="K350">
        <v>88</v>
      </c>
      <c r="L350">
        <v>125</v>
      </c>
      <c r="M350">
        <v>121</v>
      </c>
      <c r="N350">
        <v>144</v>
      </c>
      <c r="O350">
        <v>110.8</v>
      </c>
      <c r="P350">
        <f t="shared" si="5"/>
        <v>36.93333333333333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5238C-D0AC-4550-ABF4-AA99BB9BD878}">
  <dimension ref="A1:D9"/>
  <sheetViews>
    <sheetView workbookViewId="0">
      <selection activeCell="B28" sqref="B28"/>
    </sheetView>
  </sheetViews>
  <sheetFormatPr defaultRowHeight="15" x14ac:dyDescent="0.25"/>
  <cols>
    <col min="1" max="1" width="15.85546875" bestFit="1" customWidth="1"/>
    <col min="2" max="2" width="29.85546875" customWidth="1"/>
    <col min="3" max="3" width="29.42578125" customWidth="1"/>
    <col min="4" max="4" width="18.140625" bestFit="1" customWidth="1"/>
    <col min="11" max="11" width="10" bestFit="1" customWidth="1"/>
  </cols>
  <sheetData>
    <row r="1" spans="1:4" s="3" customFormat="1" ht="45" x14ac:dyDescent="0.25">
      <c r="A1" s="3" t="s">
        <v>34</v>
      </c>
      <c r="B1" s="4" t="s">
        <v>43</v>
      </c>
      <c r="C1" s="4" t="s">
        <v>44</v>
      </c>
      <c r="D1" s="3" t="s">
        <v>35</v>
      </c>
    </row>
    <row r="2" spans="1:4" x14ac:dyDescent="0.25">
      <c r="A2" t="s">
        <v>45</v>
      </c>
      <c r="B2">
        <v>0.24099999999999999</v>
      </c>
      <c r="C2">
        <v>0.33200000000000002</v>
      </c>
      <c r="D2">
        <v>0</v>
      </c>
    </row>
    <row r="3" spans="1:4" x14ac:dyDescent="0.25">
      <c r="A3" t="s">
        <v>36</v>
      </c>
      <c r="B3">
        <v>0.254</v>
      </c>
      <c r="C3">
        <v>0.33300000000000002</v>
      </c>
      <c r="D3">
        <v>8.1000000000000003E-2</v>
      </c>
    </row>
    <row r="4" spans="1:4" x14ac:dyDescent="0.25">
      <c r="A4" t="s">
        <v>37</v>
      </c>
      <c r="B4">
        <v>0.23799999999999999</v>
      </c>
      <c r="C4">
        <v>0.28199999999999997</v>
      </c>
      <c r="D4">
        <v>0.34300000000000003</v>
      </c>
    </row>
    <row r="5" spans="1:4" x14ac:dyDescent="0.25">
      <c r="A5" t="s">
        <v>38</v>
      </c>
      <c r="B5">
        <v>0.26100000000000001</v>
      </c>
      <c r="C5">
        <v>0.35899999999999999</v>
      </c>
      <c r="D5">
        <v>1.6E-2</v>
      </c>
    </row>
    <row r="6" spans="1:4" x14ac:dyDescent="0.25">
      <c r="A6" t="s">
        <v>39</v>
      </c>
      <c r="B6">
        <v>0.25800000000000001</v>
      </c>
      <c r="C6">
        <v>0.30599999999999999</v>
      </c>
      <c r="D6">
        <v>0.26800000000000002</v>
      </c>
    </row>
    <row r="7" spans="1:4" x14ac:dyDescent="0.25">
      <c r="A7" t="s">
        <v>40</v>
      </c>
      <c r="B7">
        <v>0.19500000000000001</v>
      </c>
      <c r="C7">
        <v>0.41099999999999998</v>
      </c>
      <c r="D7">
        <v>1.6E-2</v>
      </c>
    </row>
    <row r="8" spans="1:4" x14ac:dyDescent="0.25">
      <c r="A8" t="s">
        <v>41</v>
      </c>
      <c r="B8">
        <v>0.23100000000000001</v>
      </c>
      <c r="C8">
        <v>0.34899999999999998</v>
      </c>
      <c r="D8">
        <v>2.9000000000000001E-2</v>
      </c>
    </row>
    <row r="9" spans="1:4" x14ac:dyDescent="0.25">
      <c r="A9" t="s">
        <v>42</v>
      </c>
      <c r="B9">
        <v>0.248</v>
      </c>
      <c r="C9">
        <v>0.28699999999999998</v>
      </c>
      <c r="D9">
        <v>0.219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ECF12-EFD4-4DAF-AC5C-75AD4A6AC083}">
  <dimension ref="A1:E3"/>
  <sheetViews>
    <sheetView workbookViewId="0">
      <selection activeCell="F30" sqref="F30"/>
    </sheetView>
  </sheetViews>
  <sheetFormatPr defaultRowHeight="15" x14ac:dyDescent="0.25"/>
  <sheetData>
    <row r="1" spans="1:5" x14ac:dyDescent="0.25">
      <c r="A1" t="s">
        <v>46</v>
      </c>
      <c r="B1" t="s">
        <v>52</v>
      </c>
      <c r="C1" t="s">
        <v>53</v>
      </c>
      <c r="D1" t="s">
        <v>54</v>
      </c>
      <c r="E1" t="s">
        <v>47</v>
      </c>
    </row>
    <row r="2" spans="1:5" x14ac:dyDescent="0.25">
      <c r="A2" t="s">
        <v>48</v>
      </c>
      <c r="B2">
        <v>299</v>
      </c>
      <c r="C2">
        <v>300</v>
      </c>
      <c r="D2">
        <v>204</v>
      </c>
      <c r="E2" t="s">
        <v>49</v>
      </c>
    </row>
    <row r="3" spans="1:5" x14ac:dyDescent="0.25">
      <c r="A3" t="s">
        <v>50</v>
      </c>
      <c r="B3">
        <v>25</v>
      </c>
      <c r="C3">
        <v>25</v>
      </c>
      <c r="D3">
        <v>103</v>
      </c>
      <c r="E3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C07FF-5318-4BD9-9460-5B47CE30F100}">
  <dimension ref="A1:K47"/>
  <sheetViews>
    <sheetView workbookViewId="0">
      <selection activeCell="E15" sqref="E15"/>
    </sheetView>
  </sheetViews>
  <sheetFormatPr defaultRowHeight="15" x14ac:dyDescent="0.25"/>
  <cols>
    <col min="1" max="1" width="13.7109375" bestFit="1" customWidth="1"/>
    <col min="2" max="2" width="12" bestFit="1" customWidth="1"/>
    <col min="5" max="5" width="18.140625" bestFit="1" customWidth="1"/>
    <col min="7" max="7" width="14.28515625" bestFit="1" customWidth="1"/>
    <col min="8" max="8" width="20.7109375" bestFit="1" customWidth="1"/>
    <col min="9" max="9" width="17.28515625" bestFit="1" customWidth="1"/>
    <col min="10" max="10" width="17.5703125" bestFit="1" customWidth="1"/>
    <col min="11" max="11" width="14.85546875" bestFit="1" customWidth="1"/>
  </cols>
  <sheetData>
    <row r="1" spans="1:11" x14ac:dyDescent="0.25">
      <c r="A1" s="1" t="s">
        <v>0</v>
      </c>
    </row>
    <row r="2" spans="1:1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0</v>
      </c>
    </row>
    <row r="3" spans="1:11" x14ac:dyDescent="0.25">
      <c r="A3" t="s">
        <v>11</v>
      </c>
      <c r="B3">
        <v>0.68275154004106775</v>
      </c>
      <c r="C3">
        <v>8.9999999999999993E-3</v>
      </c>
      <c r="D3">
        <v>16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</row>
    <row r="4" spans="1:11" x14ac:dyDescent="0.25">
      <c r="A4" t="s">
        <v>11</v>
      </c>
      <c r="B4">
        <v>0.49715909090909088</v>
      </c>
      <c r="C4">
        <v>1.4E-2</v>
      </c>
      <c r="D4">
        <v>8</v>
      </c>
      <c r="E4" t="s">
        <v>12</v>
      </c>
      <c r="F4" t="s">
        <v>13</v>
      </c>
      <c r="G4" t="s">
        <v>19</v>
      </c>
      <c r="H4" t="s">
        <v>20</v>
      </c>
      <c r="I4" t="s">
        <v>21</v>
      </c>
      <c r="J4" t="s">
        <v>22</v>
      </c>
      <c r="K4" t="s">
        <v>18</v>
      </c>
    </row>
    <row r="5" spans="1:11" x14ac:dyDescent="0.25">
      <c r="A5" t="s">
        <v>11</v>
      </c>
      <c r="B5">
        <v>0.48401037165082111</v>
      </c>
      <c r="C5">
        <v>8.0000000000000002E-3</v>
      </c>
      <c r="D5">
        <v>16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18</v>
      </c>
      <c r="K5" t="s">
        <v>18</v>
      </c>
    </row>
    <row r="6" spans="1:11" x14ac:dyDescent="0.25">
      <c r="A6" t="s">
        <v>11</v>
      </c>
      <c r="B6">
        <v>0.43163937911971079</v>
      </c>
      <c r="C6">
        <v>1E-3</v>
      </c>
      <c r="D6">
        <v>29</v>
      </c>
      <c r="E6" t="s">
        <v>12</v>
      </c>
      <c r="F6" t="s">
        <v>13</v>
      </c>
      <c r="G6" t="s">
        <v>14</v>
      </c>
      <c r="H6" t="s">
        <v>15</v>
      </c>
      <c r="I6" t="s">
        <v>16</v>
      </c>
      <c r="J6" t="s">
        <v>17</v>
      </c>
      <c r="K6" t="s">
        <v>23</v>
      </c>
    </row>
    <row r="7" spans="1:11" x14ac:dyDescent="0.25">
      <c r="A7" t="s">
        <v>11</v>
      </c>
      <c r="B7">
        <v>0.39174887892376681</v>
      </c>
      <c r="C7">
        <v>5.0000000000000001E-3</v>
      </c>
      <c r="D7">
        <v>24</v>
      </c>
      <c r="E7" t="s">
        <v>12</v>
      </c>
      <c r="F7" t="s">
        <v>13</v>
      </c>
      <c r="G7" t="s">
        <v>19</v>
      </c>
      <c r="H7" t="s">
        <v>20</v>
      </c>
      <c r="I7" t="s">
        <v>21</v>
      </c>
      <c r="J7" t="s">
        <v>22</v>
      </c>
      <c r="K7" t="s">
        <v>24</v>
      </c>
    </row>
    <row r="8" spans="1:11" x14ac:dyDescent="0.25">
      <c r="A8" t="s">
        <v>25</v>
      </c>
      <c r="B8">
        <v>0.96171802054154998</v>
      </c>
      <c r="C8">
        <v>1E-3</v>
      </c>
      <c r="D8">
        <v>13</v>
      </c>
      <c r="E8" t="s">
        <v>12</v>
      </c>
      <c r="F8" t="s">
        <v>13</v>
      </c>
      <c r="G8" t="s">
        <v>19</v>
      </c>
      <c r="H8" t="s">
        <v>20</v>
      </c>
      <c r="I8" t="s">
        <v>21</v>
      </c>
      <c r="J8" t="s">
        <v>22</v>
      </c>
      <c r="K8" t="s">
        <v>24</v>
      </c>
    </row>
    <row r="9" spans="1:11" x14ac:dyDescent="0.25">
      <c r="A9" t="s">
        <v>25</v>
      </c>
      <c r="B9">
        <v>0.46511627906976738</v>
      </c>
      <c r="C9">
        <v>1.2E-2</v>
      </c>
      <c r="D9">
        <v>15</v>
      </c>
      <c r="E9" t="s">
        <v>12</v>
      </c>
      <c r="F9" t="s">
        <v>13</v>
      </c>
      <c r="G9" t="s">
        <v>14</v>
      </c>
      <c r="H9" t="s">
        <v>15</v>
      </c>
      <c r="I9" t="s">
        <v>16</v>
      </c>
      <c r="J9" t="s">
        <v>17</v>
      </c>
      <c r="K9" t="s">
        <v>23</v>
      </c>
    </row>
    <row r="10" spans="1:11" x14ac:dyDescent="0.25">
      <c r="A10" t="s">
        <v>26</v>
      </c>
      <c r="B10">
        <v>0.58517267843438214</v>
      </c>
      <c r="C10">
        <v>2.8000000000000001E-2</v>
      </c>
      <c r="D10">
        <v>12</v>
      </c>
      <c r="E10" t="s">
        <v>12</v>
      </c>
      <c r="F10" t="s">
        <v>13</v>
      </c>
      <c r="G10" t="s">
        <v>19</v>
      </c>
      <c r="H10" t="s">
        <v>20</v>
      </c>
      <c r="I10" t="s">
        <v>21</v>
      </c>
      <c r="J10" t="s">
        <v>22</v>
      </c>
      <c r="K10" t="s">
        <v>24</v>
      </c>
    </row>
    <row r="11" spans="1:11" x14ac:dyDescent="0.25">
      <c r="A11" t="s">
        <v>27</v>
      </c>
      <c r="B11">
        <v>0.54054054054054046</v>
      </c>
      <c r="C11">
        <v>2E-3</v>
      </c>
      <c r="D11">
        <v>9</v>
      </c>
      <c r="E11" t="s">
        <v>12</v>
      </c>
      <c r="F11" t="s">
        <v>13</v>
      </c>
      <c r="G11" t="s">
        <v>14</v>
      </c>
      <c r="H11" t="s">
        <v>15</v>
      </c>
      <c r="I11" t="s">
        <v>16</v>
      </c>
      <c r="J11" t="s">
        <v>18</v>
      </c>
      <c r="K11" t="s">
        <v>18</v>
      </c>
    </row>
    <row r="12" spans="1:11" x14ac:dyDescent="0.25">
      <c r="A12" t="s">
        <v>27</v>
      </c>
      <c r="B12">
        <v>0.46296296296296302</v>
      </c>
      <c r="C12">
        <v>2.4E-2</v>
      </c>
      <c r="D12">
        <v>8</v>
      </c>
      <c r="E12" t="s">
        <v>12</v>
      </c>
      <c r="F12" t="s">
        <v>13</v>
      </c>
      <c r="G12" t="s">
        <v>14</v>
      </c>
      <c r="H12" t="s">
        <v>15</v>
      </c>
      <c r="I12" t="s">
        <v>16</v>
      </c>
      <c r="J12" t="s">
        <v>17</v>
      </c>
      <c r="K12" t="s">
        <v>18</v>
      </c>
    </row>
    <row r="13" spans="1:11" x14ac:dyDescent="0.25">
      <c r="A13" t="s">
        <v>27</v>
      </c>
      <c r="B13">
        <v>0.43956043956043961</v>
      </c>
      <c r="C13">
        <v>0.02</v>
      </c>
      <c r="D13">
        <v>16</v>
      </c>
      <c r="E13" t="s">
        <v>12</v>
      </c>
      <c r="F13" t="s">
        <v>13</v>
      </c>
      <c r="G13" t="s">
        <v>28</v>
      </c>
      <c r="H13" t="s">
        <v>29</v>
      </c>
      <c r="I13" t="s">
        <v>30</v>
      </c>
      <c r="J13" t="s">
        <v>31</v>
      </c>
      <c r="K13" t="s">
        <v>18</v>
      </c>
    </row>
    <row r="14" spans="1:11" x14ac:dyDescent="0.25">
      <c r="A14" t="s">
        <v>27</v>
      </c>
      <c r="B14">
        <v>0.26774502182622739</v>
      </c>
      <c r="C14">
        <v>4.7E-2</v>
      </c>
      <c r="D14">
        <v>32</v>
      </c>
      <c r="E14" t="s">
        <v>12</v>
      </c>
      <c r="F14" t="s">
        <v>13</v>
      </c>
      <c r="G14" t="s">
        <v>28</v>
      </c>
      <c r="H14" t="s">
        <v>29</v>
      </c>
      <c r="I14" t="s">
        <v>30</v>
      </c>
      <c r="J14" t="s">
        <v>31</v>
      </c>
      <c r="K14" t="s">
        <v>32</v>
      </c>
    </row>
    <row r="16" spans="1:11" x14ac:dyDescent="0.25">
      <c r="A16" s="1" t="s">
        <v>10</v>
      </c>
    </row>
    <row r="17" spans="1:10" x14ac:dyDescent="0.25">
      <c r="A17" s="2" t="s">
        <v>1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</row>
    <row r="18" spans="1:10" x14ac:dyDescent="0.25">
      <c r="A18" t="s">
        <v>11</v>
      </c>
      <c r="B18">
        <v>0.48401037165082111</v>
      </c>
      <c r="C18">
        <v>6.0000000000000001E-3</v>
      </c>
      <c r="D18">
        <v>16</v>
      </c>
      <c r="E18" t="s">
        <v>12</v>
      </c>
      <c r="F18" t="s">
        <v>13</v>
      </c>
      <c r="G18" t="s">
        <v>14</v>
      </c>
      <c r="H18" t="s">
        <v>15</v>
      </c>
      <c r="I18" t="s">
        <v>16</v>
      </c>
      <c r="J18" t="s">
        <v>18</v>
      </c>
    </row>
    <row r="19" spans="1:10" x14ac:dyDescent="0.25">
      <c r="A19" t="s">
        <v>11</v>
      </c>
      <c r="B19">
        <v>0.47472256473489521</v>
      </c>
      <c r="C19">
        <v>1E-3</v>
      </c>
      <c r="D19">
        <v>29</v>
      </c>
      <c r="E19" t="s">
        <v>12</v>
      </c>
      <c r="F19" t="s">
        <v>13</v>
      </c>
      <c r="G19" t="s">
        <v>14</v>
      </c>
      <c r="H19" t="s">
        <v>15</v>
      </c>
      <c r="I19" t="s">
        <v>16</v>
      </c>
      <c r="J19" t="s">
        <v>17</v>
      </c>
    </row>
    <row r="20" spans="1:10" x14ac:dyDescent="0.25">
      <c r="A20" t="s">
        <v>11</v>
      </c>
      <c r="B20">
        <v>0.38216045891573069</v>
      </c>
      <c r="C20">
        <v>1.4E-2</v>
      </c>
      <c r="D20">
        <v>24</v>
      </c>
      <c r="E20" t="s">
        <v>12</v>
      </c>
      <c r="F20" t="s">
        <v>13</v>
      </c>
      <c r="G20" t="s">
        <v>19</v>
      </c>
      <c r="H20" t="s">
        <v>20</v>
      </c>
      <c r="I20" t="s">
        <v>21</v>
      </c>
      <c r="J20" t="s">
        <v>22</v>
      </c>
    </row>
    <row r="21" spans="1:10" x14ac:dyDescent="0.25">
      <c r="A21" t="s">
        <v>25</v>
      </c>
      <c r="B21">
        <v>0.96082089552238803</v>
      </c>
      <c r="C21">
        <v>1E-3</v>
      </c>
      <c r="D21">
        <v>13</v>
      </c>
      <c r="E21" t="s">
        <v>12</v>
      </c>
      <c r="F21" t="s">
        <v>13</v>
      </c>
      <c r="G21" t="s">
        <v>19</v>
      </c>
      <c r="H21" t="s">
        <v>20</v>
      </c>
      <c r="I21" t="s">
        <v>21</v>
      </c>
      <c r="J21" t="s">
        <v>22</v>
      </c>
    </row>
    <row r="22" spans="1:10" x14ac:dyDescent="0.25">
      <c r="A22" t="s">
        <v>25</v>
      </c>
      <c r="B22">
        <v>0.40740740740740738</v>
      </c>
      <c r="C22">
        <v>2.3E-2</v>
      </c>
      <c r="D22">
        <v>15</v>
      </c>
      <c r="E22" t="s">
        <v>12</v>
      </c>
      <c r="F22" t="s">
        <v>13</v>
      </c>
      <c r="G22" t="s">
        <v>14</v>
      </c>
      <c r="H22" t="s">
        <v>15</v>
      </c>
      <c r="I22" t="s">
        <v>16</v>
      </c>
      <c r="J22" t="s">
        <v>17</v>
      </c>
    </row>
    <row r="23" spans="1:10" x14ac:dyDescent="0.25">
      <c r="A23" t="s">
        <v>26</v>
      </c>
      <c r="B23">
        <v>0.57769718948322757</v>
      </c>
      <c r="C23">
        <v>3.5999999999999997E-2</v>
      </c>
      <c r="D23">
        <v>13</v>
      </c>
      <c r="E23" t="s">
        <v>12</v>
      </c>
      <c r="F23" t="s">
        <v>13</v>
      </c>
      <c r="G23" t="s">
        <v>19</v>
      </c>
      <c r="H23" t="s">
        <v>20</v>
      </c>
      <c r="I23" t="s">
        <v>21</v>
      </c>
      <c r="J23" t="s">
        <v>22</v>
      </c>
    </row>
    <row r="24" spans="1:10" x14ac:dyDescent="0.25">
      <c r="A24" t="s">
        <v>27</v>
      </c>
      <c r="B24">
        <v>0.54054054054054046</v>
      </c>
      <c r="C24">
        <v>2E-3</v>
      </c>
      <c r="D24">
        <v>9</v>
      </c>
      <c r="E24" t="s">
        <v>12</v>
      </c>
      <c r="F24" t="s">
        <v>13</v>
      </c>
      <c r="G24" t="s">
        <v>14</v>
      </c>
      <c r="H24" t="s">
        <v>15</v>
      </c>
      <c r="I24" t="s">
        <v>16</v>
      </c>
      <c r="J24" t="s">
        <v>18</v>
      </c>
    </row>
    <row r="25" spans="1:10" x14ac:dyDescent="0.25">
      <c r="A25" t="s">
        <v>27</v>
      </c>
      <c r="B25">
        <v>0.26913609537649402</v>
      </c>
      <c r="C25">
        <v>4.2999999999999997E-2</v>
      </c>
      <c r="D25">
        <v>32</v>
      </c>
      <c r="E25" t="s">
        <v>12</v>
      </c>
      <c r="F25" t="s">
        <v>13</v>
      </c>
      <c r="G25" t="s">
        <v>28</v>
      </c>
      <c r="H25" t="s">
        <v>29</v>
      </c>
      <c r="I25" t="s">
        <v>30</v>
      </c>
      <c r="J25" t="s">
        <v>31</v>
      </c>
    </row>
    <row r="27" spans="1:10" x14ac:dyDescent="0.25">
      <c r="A27" s="1" t="s">
        <v>9</v>
      </c>
    </row>
    <row r="28" spans="1:10" x14ac:dyDescent="0.25">
      <c r="A28" s="2" t="s">
        <v>1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2" t="s">
        <v>7</v>
      </c>
      <c r="H28" s="2" t="s">
        <v>8</v>
      </c>
      <c r="I28" s="2" t="s">
        <v>9</v>
      </c>
    </row>
    <row r="29" spans="1:10" x14ac:dyDescent="0.25">
      <c r="A29" t="s">
        <v>11</v>
      </c>
      <c r="B29">
        <v>0.39243410852713168</v>
      </c>
      <c r="C29">
        <v>4.8000000000000001E-2</v>
      </c>
      <c r="D29">
        <v>12</v>
      </c>
      <c r="E29" t="s">
        <v>12</v>
      </c>
      <c r="F29" t="s">
        <v>13</v>
      </c>
      <c r="G29" t="s">
        <v>14</v>
      </c>
      <c r="H29" t="s">
        <v>15</v>
      </c>
      <c r="I29" t="s">
        <v>33</v>
      </c>
    </row>
    <row r="30" spans="1:10" x14ac:dyDescent="0.25">
      <c r="A30" t="s">
        <v>11</v>
      </c>
      <c r="B30">
        <v>0.38052660008504668</v>
      </c>
      <c r="C30">
        <v>1.0999999999999999E-2</v>
      </c>
      <c r="D30">
        <v>24</v>
      </c>
      <c r="E30" t="s">
        <v>12</v>
      </c>
      <c r="F30" t="s">
        <v>13</v>
      </c>
      <c r="G30" t="s">
        <v>19</v>
      </c>
      <c r="H30" t="s">
        <v>20</v>
      </c>
      <c r="I30" t="s">
        <v>21</v>
      </c>
    </row>
    <row r="31" spans="1:10" x14ac:dyDescent="0.25">
      <c r="A31" t="s">
        <v>11</v>
      </c>
      <c r="B31">
        <v>0.26146403318953038</v>
      </c>
      <c r="C31">
        <v>2.4E-2</v>
      </c>
      <c r="D31">
        <v>35</v>
      </c>
      <c r="E31" t="s">
        <v>12</v>
      </c>
      <c r="F31" t="s">
        <v>13</v>
      </c>
      <c r="G31" t="s">
        <v>14</v>
      </c>
      <c r="H31" t="s">
        <v>15</v>
      </c>
      <c r="I31" t="s">
        <v>16</v>
      </c>
    </row>
    <row r="32" spans="1:10" x14ac:dyDescent="0.25">
      <c r="A32" t="s">
        <v>25</v>
      </c>
      <c r="B32">
        <v>0.95414543770264004</v>
      </c>
      <c r="C32">
        <v>1E-3</v>
      </c>
      <c r="D32">
        <v>17</v>
      </c>
      <c r="E32" t="s">
        <v>12</v>
      </c>
      <c r="F32" t="s">
        <v>13</v>
      </c>
      <c r="G32" t="s">
        <v>19</v>
      </c>
      <c r="H32" t="s">
        <v>20</v>
      </c>
      <c r="I32" t="s">
        <v>21</v>
      </c>
    </row>
    <row r="33" spans="1:9" x14ac:dyDescent="0.25">
      <c r="A33" t="s">
        <v>26</v>
      </c>
      <c r="B33">
        <v>0.57457168620378707</v>
      </c>
      <c r="C33">
        <v>4.3999999999999997E-2</v>
      </c>
      <c r="D33">
        <v>14</v>
      </c>
      <c r="E33" t="s">
        <v>12</v>
      </c>
      <c r="F33" t="s">
        <v>13</v>
      </c>
      <c r="G33" t="s">
        <v>19</v>
      </c>
      <c r="H33" t="s">
        <v>20</v>
      </c>
      <c r="I33" t="s">
        <v>21</v>
      </c>
    </row>
    <row r="35" spans="1:9" x14ac:dyDescent="0.25">
      <c r="A35" s="1" t="s">
        <v>8</v>
      </c>
    </row>
    <row r="36" spans="1:9" x14ac:dyDescent="0.25">
      <c r="A36" s="2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</row>
    <row r="37" spans="1:9" x14ac:dyDescent="0.25">
      <c r="A37" t="s">
        <v>11</v>
      </c>
      <c r="B37">
        <v>0.38052660008504668</v>
      </c>
      <c r="C37">
        <v>1.7000000000000001E-2</v>
      </c>
      <c r="D37">
        <v>24</v>
      </c>
      <c r="E37" t="s">
        <v>12</v>
      </c>
      <c r="F37" t="s">
        <v>13</v>
      </c>
      <c r="G37" t="s">
        <v>19</v>
      </c>
      <c r="H37" t="s">
        <v>20</v>
      </c>
    </row>
    <row r="38" spans="1:9" x14ac:dyDescent="0.25">
      <c r="A38" t="s">
        <v>11</v>
      </c>
      <c r="B38">
        <v>0.28104680811125071</v>
      </c>
      <c r="C38">
        <v>8.9999999999999993E-3</v>
      </c>
      <c r="D38">
        <v>35</v>
      </c>
      <c r="E38" t="s">
        <v>12</v>
      </c>
      <c r="F38" t="s">
        <v>13</v>
      </c>
      <c r="G38" t="s">
        <v>14</v>
      </c>
      <c r="H38" t="s">
        <v>15</v>
      </c>
    </row>
    <row r="39" spans="1:9" x14ac:dyDescent="0.25">
      <c r="A39" t="s">
        <v>25</v>
      </c>
      <c r="B39">
        <v>0.95414543770264004</v>
      </c>
      <c r="C39">
        <v>1E-3</v>
      </c>
      <c r="D39">
        <v>17</v>
      </c>
      <c r="E39" t="s">
        <v>12</v>
      </c>
      <c r="F39" t="s">
        <v>13</v>
      </c>
      <c r="G39" t="s">
        <v>19</v>
      </c>
      <c r="H39" t="s">
        <v>20</v>
      </c>
    </row>
    <row r="40" spans="1:9" x14ac:dyDescent="0.25">
      <c r="A40" t="s">
        <v>26</v>
      </c>
      <c r="B40">
        <v>0.57457168620378707</v>
      </c>
      <c r="C40">
        <v>4.9000000000000002E-2</v>
      </c>
      <c r="D40">
        <v>14</v>
      </c>
      <c r="E40" t="s">
        <v>12</v>
      </c>
      <c r="F40" t="s">
        <v>13</v>
      </c>
      <c r="G40" t="s">
        <v>19</v>
      </c>
      <c r="H40" t="s">
        <v>20</v>
      </c>
    </row>
    <row r="42" spans="1:9" x14ac:dyDescent="0.25">
      <c r="A42" s="1" t="s">
        <v>7</v>
      </c>
    </row>
    <row r="43" spans="1:9" x14ac:dyDescent="0.25">
      <c r="A43" s="2" t="s">
        <v>1</v>
      </c>
      <c r="B43" s="2" t="s">
        <v>2</v>
      </c>
      <c r="C43" s="2" t="s">
        <v>3</v>
      </c>
      <c r="D43" s="2" t="s">
        <v>4</v>
      </c>
      <c r="E43" s="2" t="s">
        <v>5</v>
      </c>
      <c r="F43" s="2" t="s">
        <v>6</v>
      </c>
      <c r="G43" s="2" t="s">
        <v>7</v>
      </c>
    </row>
    <row r="44" spans="1:9" x14ac:dyDescent="0.25">
      <c r="A44" t="s">
        <v>11</v>
      </c>
      <c r="B44">
        <v>0.38052660008504668</v>
      </c>
      <c r="C44">
        <v>1.4E-2</v>
      </c>
      <c r="D44">
        <v>24</v>
      </c>
      <c r="E44" t="s">
        <v>12</v>
      </c>
      <c r="F44" t="s">
        <v>13</v>
      </c>
      <c r="G44" t="s">
        <v>19</v>
      </c>
    </row>
    <row r="45" spans="1:9" x14ac:dyDescent="0.25">
      <c r="A45" t="s">
        <v>11</v>
      </c>
      <c r="B45">
        <v>0.28097209045320432</v>
      </c>
      <c r="C45">
        <v>7.0000000000000001E-3</v>
      </c>
      <c r="D45">
        <v>35</v>
      </c>
      <c r="E45" t="s">
        <v>12</v>
      </c>
      <c r="F45" t="s">
        <v>13</v>
      </c>
      <c r="G45" t="s">
        <v>14</v>
      </c>
    </row>
    <row r="46" spans="1:9" x14ac:dyDescent="0.25">
      <c r="A46" t="s">
        <v>25</v>
      </c>
      <c r="B46">
        <v>0.95423023578363386</v>
      </c>
      <c r="C46">
        <v>1E-3</v>
      </c>
      <c r="D46">
        <v>17</v>
      </c>
      <c r="E46" t="s">
        <v>12</v>
      </c>
      <c r="F46" t="s">
        <v>13</v>
      </c>
      <c r="G46" t="s">
        <v>19</v>
      </c>
    </row>
    <row r="47" spans="1:9" x14ac:dyDescent="0.25">
      <c r="A47" t="s">
        <v>26</v>
      </c>
      <c r="B47">
        <v>0.57457168620378707</v>
      </c>
      <c r="C47">
        <v>0.05</v>
      </c>
      <c r="D47">
        <v>14</v>
      </c>
      <c r="E47" t="s">
        <v>12</v>
      </c>
      <c r="F47" t="s">
        <v>13</v>
      </c>
      <c r="G47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90E066663FCE4F820D9CE66233B52D" ma:contentTypeVersion="8" ma:contentTypeDescription="Create a new document." ma:contentTypeScope="" ma:versionID="433079ee94d273e07ff065c2f8cb8035">
  <xsd:schema xmlns:xsd="http://www.w3.org/2001/XMLSchema" xmlns:xs="http://www.w3.org/2001/XMLSchema" xmlns:p="http://schemas.microsoft.com/office/2006/metadata/properties" xmlns:ns3="476dc62f-90d2-471f-8388-399b02b0bf06" targetNamespace="http://schemas.microsoft.com/office/2006/metadata/properties" ma:root="true" ma:fieldsID="a5f6cc2fbcdd31f99516b66f8022f1ce" ns3:_="">
    <xsd:import namespace="476dc62f-90d2-471f-8388-399b02b0bf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6dc62f-90d2-471f-8388-399b02b0bf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3794BF-FC08-4E48-9EE2-832EAD588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6dc62f-90d2-471f-8388-399b02b0bf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B6A825-8235-4C3C-B024-7BEF6D7CF75A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476dc62f-90d2-471f-8388-399b02b0bf06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2BDB44F-97EE-41B2-A258-03A601F338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McClure</dc:creator>
  <cp:lastModifiedBy>Mcclure, Ryan S</cp:lastModifiedBy>
  <dcterms:created xsi:type="dcterms:W3CDTF">2020-03-19T20:32:35Z</dcterms:created>
  <dcterms:modified xsi:type="dcterms:W3CDTF">2020-06-17T18:31:48Z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0x010100FA90E066663FCE4F820D9CE66233B52D</vt:lpwstr>
  </property>
</Properties>
</file>